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_2020\0083-PROC-2020 РФ электрика и материалы\изменение 2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котировок'!$A$6:$Q$80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котировок'!$A$1:$Q$110</definedName>
  </definedNames>
  <calcPr calcId="162913"/>
</workbook>
</file>

<file path=xl/calcChain.xml><?xml version="1.0" encoding="utf-8"?>
<calcChain xmlns="http://schemas.openxmlformats.org/spreadsheetml/2006/main">
  <c r="K80" i="1" l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81" i="1" l="1"/>
</calcChain>
</file>

<file path=xl/sharedStrings.xml><?xml version="1.0" encoding="utf-8"?>
<sst xmlns="http://schemas.openxmlformats.org/spreadsheetml/2006/main" count="1762" uniqueCount="770">
  <si>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</si>
  <si>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</si>
  <si>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</si>
  <si>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</si>
  <si>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29.05.20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</si>
  <si>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</si>
  <si>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</si>
  <si>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</si>
  <si>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</si>
  <si>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</si>
  <si>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</si>
  <si>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</si>
  <si>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</si>
  <si>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</si>
  <si>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</si>
  <si>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</si>
  <si>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</si>
  <si>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</si>
  <si>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</si>
  <si>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</si>
  <si>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</si>
  <si>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</si>
  <si>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1084900</t>
  </si>
  <si>
    <t>30012</t>
  </si>
  <si>
    <t>MAR_T</t>
  </si>
  <si>
    <t>Четвертьоборотный электропривод заслонки  ExMax-15-SF1 / Quarter-turn electric drive ExMax-15-SF1</t>
  </si>
  <si>
    <t>ExMax-15-SF1</t>
  </si>
  <si>
    <t>шт./EA</t>
  </si>
  <si>
    <t/>
  </si>
  <si>
    <t>MT</t>
  </si>
  <si>
    <t>1047363</t>
  </si>
  <si>
    <t>30402</t>
  </si>
  <si>
    <t>WEST</t>
  </si>
  <si>
    <t>Лампа светодиодная желтая,XB4BVM5 / LED XB4BVM5</t>
  </si>
  <si>
    <t>XB4BVM5</t>
  </si>
  <si>
    <t>KROPOTKIN</t>
  </si>
  <si>
    <t>1023451</t>
  </si>
  <si>
    <t>Блок контактов LA-DN22P / Terminal block LA-DN22P</t>
  </si>
  <si>
    <t>LA-DN22P</t>
  </si>
  <si>
    <t>1026138</t>
  </si>
  <si>
    <t>Контактор АВВ А26-30-10 (катушка управления 220-230 VAC) / Contactor АВВ А26-30-10 (control coil 220-230 VAC)</t>
  </si>
  <si>
    <t>А26-30-10</t>
  </si>
  <si>
    <t>1045455</t>
  </si>
  <si>
    <t>Выключатель Acti9, iSW, 4П 100А, №A9S60491 / Switch Acti9, iSW, 4П 100А, №A9S60491</t>
  </si>
  <si>
    <t>A9S60491</t>
  </si>
  <si>
    <t>1071961</t>
  </si>
  <si>
    <t>Acti9 Поворотная рукоятка ЧЕРНАЯ с передаточным механизмом для iC60.iC60+Vigi, A9A27005 / Acti9 the Rotary handle BLACK with the transmission gear for iC60.iC60+Vigi, A9A27005</t>
  </si>
  <si>
    <t>A9A27005</t>
  </si>
  <si>
    <t>1023445</t>
  </si>
  <si>
    <t>Тепловое реле LRD-22 / Heat relay LRD-22</t>
  </si>
  <si>
    <t>LRD-22</t>
  </si>
  <si>
    <t>1085525</t>
  </si>
  <si>
    <t>МОДУЛЬНЫЙ ДЕРЖАТЕЛЬ ДЛЯ ЦИЛИНДРИЧЕСКИХ ПРЕДОХРАНИТЕЛЕЙ РАЗМЕР 10X38MM 32A, 1+N-ПОЛЮСН. / BUILT-IN FUSE BASE FOR CYLINDRICAL FUSES SIZE 10X38MM 32A, 1POLE+N</t>
  </si>
  <si>
    <t>3NW7053</t>
  </si>
  <si>
    <t>1085526</t>
  </si>
  <si>
    <t>ЦИЛИНДРИЧЕСКАЯ ПЛАВКАЯ ВСТАВКА GG БЕЗ ИНДИКАТОРА 10Х38 ММ, 500В, 2А / CYLINDRICAL FUSE-LINK 10X38MM 1000V 2A GPV FOR PHOTOVOLTAIC-APPLICATION</t>
  </si>
  <si>
    <t>3NW6002-1</t>
  </si>
  <si>
    <t>1085527</t>
  </si>
  <si>
    <t>ЦИЛИНДРИЧЕСКАЯ ПЛАВКАЯ ВСТАВКА GG БЕЗ ИНДИКАТОРА 10Х38 ММ, 500В, 4А / CYLINDRICAL FUSE-LINK 10X38MM 1000V 4A GPV FOR PHOTOVOLTAIC-APPLICATION</t>
  </si>
  <si>
    <t>3NW6004-1</t>
  </si>
  <si>
    <t>1085528</t>
  </si>
  <si>
    <t>КОНТАКТОР 3-ПОЛ., AC-3, 30 КВТ/ 400 V, НОМ. НАПРЯЖЕНИЕ УПРАВЛЕНИЯ US = 230 V AC, 50 ГЦ, ТИПОРАЗМЕР S3, ВИНТОВЫЕ КЛЕММЫ / CONTACTOR, AC-3 30 KW/400 V, AC 230 V, 50 HZ, 3-POLE, SIZE S3, SCREW CONNECTION MOUNTING POSITION VERTICAL</t>
  </si>
  <si>
    <t>3RT1044-1AP00</t>
  </si>
  <si>
    <t>1085529</t>
  </si>
  <si>
    <t>МОНТАЖНЫЙ БЛОК 4-ПОЛЮСНЫЙ 2НО+2НЗ / MOUNTING BLOCK DIN EN 50005, 4-POLE,2NO+2NC</t>
  </si>
  <si>
    <t>3RH1921-1FA22</t>
  </si>
  <si>
    <t>1085530</t>
  </si>
  <si>
    <t>БЛОК ДОП.КОНТАКТОВ, 2 НO, DIN EN50005, БОКОВОЙ, 17.5 MM ВИНТОВЫЕ КЛЕММЫ, ТИПОРАЗМЕР S3 ДЛЯ ПУСКАТЕЛЕЙ, 2-ПОЛЮС. / AUXILIARY SWITCH BLOCK, 2 NO, DIN EN50005, LATERALLY, 10 MM SCREW CONNECTION, SIZE S3...S12 FOR CONTACTORS FOR SWITCHING MOTORS, 2-POLE</t>
  </si>
  <si>
    <t>3RH1921-1KA20</t>
  </si>
  <si>
    <t>1085531</t>
  </si>
  <si>
    <t>БЛОК ДОП. КОНТАКТОВ, 1 НО+1НЗ, DIN EN50012, БОКОВОЙ, 10 MM, ВИ НТОВЫЕ КЛЕММЫ, РАЗМЕР S0..S3, ДЛЯ КОНТАКТОРОВ / AUX. SWITCH BLOCK, 1 NO+1 NC, DIN EN50012, LATERALLY, 10 MM, SCREW CONNECTION,SIZE S0...S3, FOR MOTOR CONTACTORS,</t>
  </si>
  <si>
    <t>3RH1921-1DA11</t>
  </si>
  <si>
    <t>1085532</t>
  </si>
  <si>
    <t>КОНТАКТОР ВИНТОВЫЕ КЛЕММЫ, 4НО ДЛЯ ЗАЩЕЛКИВАНИЯ НА СТАНДАРТНОЙ МОНТАЖНОЙ РЕЙКЕ УПРАВЛЕНИЕ AC 230V 50/60ГЦ / CONTACTOR SCREW TERMINALS, 4NO FOR SNAPPING ONTO STANDARD MOUNTING RAIL AC OPERATION AC 230V,50...60HZ</t>
  </si>
  <si>
    <t>3TG1010-0AL2</t>
  </si>
  <si>
    <t>1085533</t>
  </si>
  <si>
    <t>КОМПЛЕКТНОЕ ВТЫЧНОЕ РЕЛЕ AC 230V, 3 П КОНТАКТА, СВЕТОДИОД КРАСНЫЙ, СТАНДАРТНЫЙ ЦОКОЛЬ ВИНТОВЫЕ КЛЕММЫ, 3.5 MM PINNING / COMPLETE PLUG-IN RELAY AC 230V, 3 P RED LED, STANDARD BASE SCREW TERMINALS, 3.5 MM PINNING</t>
  </si>
  <si>
    <t>LZS:PT3A5T30</t>
  </si>
  <si>
    <t>1085534</t>
  </si>
  <si>
    <t>РЕЛЕ ВРЕМЕНИ, ЗВЕЗДА-ТРЕУГОЛЬНИК ОДИН ДИАПАЗОН ВРЕМЕНИ 60 AC 24 V DC 200..240 V 0.7..1.25 US / TIME RELAY,STAR-DELTA SINGLE TIME RANGE 60 S AC 24 V DC 200...240 V 0.7...1.25 US</t>
  </si>
  <si>
    <t>3RP1576-1NP30</t>
  </si>
  <si>
    <t>1085535</t>
  </si>
  <si>
    <t>РАЗЪЕДИНИТЕЛЬ-ПРЕДОХРАНИТЕЛЬ НОВОГО ДИЗАЙНА IU=250A, UE=690V, 3-ПОЛЮСА ДЛЯ NH-ПРЕДОХРАНИТЕЛЕЙ ТИПОРАЗМЕР 1 И 2 ОСНОВНОЕ ИСПОЛНЕНИЕ БЕЗ 8UC6 РУКОЯТКИ И ШТАНГИ / SWITCH DISCONNECTOR FUSE NEW DESIGN IU=250A, UE=690V, 3-POLE FOR LV HRC FUSE SIZE 1 AND 2 BASIC VERSION WITHOUT 8UC6 HANDLE AND SHAFT WITH TIN-COATED CONTACTS</t>
  </si>
  <si>
    <t>3KL5530-1AB01</t>
  </si>
  <si>
    <t>1085536</t>
  </si>
  <si>
    <t>ПЛАВКАЯ ВСТАВКА НИЗКОВОЛЬТНАЯ GL/GG С НЕИЗОЛИРОВАННЫМИ ВЫСТУПАМИ ДЛЯ МОНТ./ДЕМОНТ. ТИПОРАЗМЕР 1, Iном.=250A, Uном.=500В / LV HRC FUSE LINK GL/GG WITH NON-INSULATED GRIP LUGS WITH FRONT INDICATOR SIZE 1, 250A, AC 500V/DC 440V</t>
  </si>
  <si>
    <t>3NA3144</t>
  </si>
  <si>
    <t>1085537</t>
  </si>
  <si>
    <t>Контактный блок 22 И 30MM 1НО+1НЗ / SWITCHING ELEMENT 22 AND 30MM 1NO+1NC</t>
  </si>
  <si>
    <t>3SB1400-0A</t>
  </si>
  <si>
    <t>1085538</t>
  </si>
  <si>
    <t>ВЫКЛЮЧАТЕЛЬ АВТОМАТИЧЕСКИЙ, A-РАСЦЕПИТЕЛЬ 0.2 A, N-РАСЦЕПИТЕЛЬ 1.2 A, ТИПОРАЗМЕР S00, КОНТРОЛЬ ПРЕДОХРАНИТЕЛЕЙ, ВИНТОВЫЕ КЛЕММЫ / CIRCUIT-BREAKER SIZE S00, FOR FUSE MONITORING, SCREW TERMINAL, A-REL. 0.2A, N-REL. 1.2A</t>
  </si>
  <si>
    <t>3RV1611-0BD10</t>
  </si>
  <si>
    <t>1003044</t>
  </si>
  <si>
    <t>Переключатель 8030/51-033 on-off,  DC1: 10A;  AC: 16A, 380/415V~250V, 8030/51-033, EEx de IIC T6, Nr. Ex-80/1010 L.C.I.E. 81.6220 / Switch 8030/51-033</t>
  </si>
  <si>
    <t>8030/51-033</t>
  </si>
  <si>
    <t>1003031</t>
  </si>
  <si>
    <t>Вилка для штепсельного разъема .... / Plug 16A, 6h, 220-240V, 50-60 Hz, 2P+N, 8575/12-306, EeX de IIC T6, PTB Nr.Ex-82/1047</t>
  </si>
  <si>
    <t>8575/12-306</t>
  </si>
  <si>
    <t>1003045</t>
  </si>
  <si>
    <t>8575/13-306</t>
  </si>
  <si>
    <t>1075363</t>
  </si>
  <si>
    <t>Анод магниевый d120  М6 / Anode magnesian d120 M6</t>
  </si>
  <si>
    <t>1051476</t>
  </si>
  <si>
    <t>30414</t>
  </si>
  <si>
    <t>Вентилятор охлаждения EBM-PAPST модель DV 4650-470  230 В 50 Гц 19 Вт / Cooling fan EBM-PAPST модель DV 4650-470</t>
  </si>
  <si>
    <t>DV 4650-470</t>
  </si>
  <si>
    <t>PS-4</t>
  </si>
  <si>
    <t>1028838</t>
  </si>
  <si>
    <t>Вентилятор осевой PAPST 4650N / Fan intake PAPST 4650N</t>
  </si>
  <si>
    <t>4650N</t>
  </si>
  <si>
    <t>1085509</t>
  </si>
  <si>
    <t>Вентилятор осевой 260*225*80 мм, 1ph-AC 230 В, 50 Гц, 2550 об/мин, 64 Вт, 0,29 А, шарикоподшипники, конденсатор -1,5 мФ/450 В, IP44. / Axial fan 260 * 225 * 80 mm, 1ph-AC 230 V, 50 Hz, 2550 rpm, 64 W, 0.29 A, ball bearings, capacitor -1.5 mF / 450 V, IP44.</t>
  </si>
  <si>
    <t>W2E200-HK38-01</t>
  </si>
  <si>
    <t>1085510</t>
  </si>
  <si>
    <t>Вентилятор осевой 172*172*51 мм, 1ph-AC 230 В, 50 Гц, 2850 об/мин, 29 Вт, 0,12 А, шарикоподшипники, IP44. / Axial fan 172 * 172 * 51 mm, 1ph-AC 230 V, 50 Hz, 2850 rpm, 29 W, 0.12 A, ball bearings, IP44.</t>
  </si>
  <si>
    <t>C18C23HTB F00</t>
  </si>
  <si>
    <t>1085511</t>
  </si>
  <si>
    <t>Вентилятор 70M3/Ч 230В, 170*150*62 мм, 1ph-AC 230 В, 50 Гц, 17 Вт, 0,121 А, 85 м3/ч, шарикоподшипники, IP54. / Fan 70M3 / H 230V, 170 * 150 * 62 mm, 1ph-AC 230 V, 50 Hz, 17 W, 0.121 A, 85 m3/ h, ball bearings, IP54.</t>
  </si>
  <si>
    <t>NSYCVF85M230PF</t>
  </si>
  <si>
    <t>1085512</t>
  </si>
  <si>
    <t>Вентилятор с фильтром для электрошкафов 250х250х121мм, 240м3/ч, 1ph-AC 230 В, 50 Гц, 29 Вт,  шарикоподшипники, IP54 / Fan with filter for control cabinets 250x250x121mm, 240m3 / h, 1ph-AC 230 V, 50 Hz, 29 W, ball bearings, IP54</t>
  </si>
  <si>
    <t>FPF15KU230BE-110</t>
  </si>
  <si>
    <t>1085513</t>
  </si>
  <si>
    <t>Вентилятор с фильтром 223*223 мм, 1ph-AC 230 В, 50 Гц, 18 Вт, 0,121 А, 156 м3/ч, шарикоподшипники, IP54. / Filter fan 223 * 223 mm, 1ph-AC 230 V, 50 Hz, 18 W, 0.121 A, 156 m3 / h, ball bearings, IP54.</t>
  </si>
  <si>
    <t>PF 42.500 / 11642101055</t>
  </si>
  <si>
    <t>1085405</t>
  </si>
  <si>
    <t>Сетевая плата управления АР9613 для ИБП (G35T30KH3B4S) 24 кВт/З0 кВа, 400 В, 3НР MGE Galaxy 3500 / Network payment of management AP9613 for the UPS (G35T30KH3B4S) of 24 kW / З0 kVA, 400 V, 3HP MGE Galaxy 3500</t>
  </si>
  <si>
    <t>АР9613</t>
  </si>
  <si>
    <t>1085195</t>
  </si>
  <si>
    <t>Преобразователь частоты VLT AQVA Drive FC-202P15KT4E20H2 / VLT AQVA Drive FC-202P15KT4E20H2 frequency converter</t>
  </si>
  <si>
    <t>P/N 131F3062  S/N 011324G426</t>
  </si>
  <si>
    <t>Клемная коробка из ударопрочного антистатического полиэстера 24 А, 500 В, 50Гц, IP65, – 40 … 60 °C, клемный блок на 12 винтовых клемм, с 4 пластиковыми кабельными вводами М25х1,5 (8-16 мм)-2 шт., М20х1,5 (6-12 мм)-2 шт. / Terminal box of shock-resistant antistatic polyester 24 A, 500 V, 50 Hz, IP65, – 40 … 60 °C, the terminal block on 12 screw plugs, with 3 plastic cable inputs of М25х1,5 (8-16th)-1 pieces, М20х1,5 (6-12th)-1 pieces</t>
  </si>
  <si>
    <t>Опросный лист на изделие 1085238</t>
  </si>
  <si>
    <t>30493</t>
  </si>
  <si>
    <t>Кнопка аварийного останова НПС с защитной крышкой / Button of an emergency stop of NPS with a protective cover</t>
  </si>
  <si>
    <t>1019816</t>
  </si>
  <si>
    <t>30498</t>
  </si>
  <si>
    <t>Привод трехходового крана Landis&amp;Staefa SQX62 001004BS, 24VAC, 50-60Hz, Y-0-10V, 4 - 20mA / 3-way valve drive Landis&amp;Staefa SQX62 001004BS, 24VAC, 50-60Hz, Y-0-10V, 4 - 20mA</t>
  </si>
  <si>
    <t>Landis&amp;Staefa SQX62 001004BS</t>
  </si>
  <si>
    <t>1080137</t>
  </si>
  <si>
    <t>30534</t>
  </si>
  <si>
    <t>CENTRAL</t>
  </si>
  <si>
    <t>Вентилятор Rittal, размеры 119x119x38mm, 220 VAC / Rittal fan, sizes 119x119x38mm, 220 VAC</t>
  </si>
  <si>
    <t>DK 7980.000</t>
  </si>
  <si>
    <t>A-PS-4A</t>
  </si>
  <si>
    <t>PS-3</t>
  </si>
  <si>
    <t>KOMSOMOLSKAYA</t>
  </si>
  <si>
    <t>ASTRAKHAN</t>
  </si>
  <si>
    <t>A-PS-5A</t>
  </si>
  <si>
    <t>PS-2</t>
  </si>
  <si>
    <t>1085888</t>
  </si>
  <si>
    <t>30657</t>
  </si>
  <si>
    <t>Коробка ответвительная с 12 кабельными вводами, IP55, 380х300х120мм, DKC, арт. 54400 / Коробка ответвительная с 12 кабельными вводами, IP55, 380х300х120мм, DKC, арт. 54400</t>
  </si>
  <si>
    <t>1085900</t>
  </si>
  <si>
    <t>Клемма проходная PT 6 Phoenix contact 3211813 / Through terminal PT 6 Phoenix contact 3211813</t>
  </si>
  <si>
    <t>1085905</t>
  </si>
  <si>
    <t>Клавишный выключатель Legrand Plexo IP55 наружной установки, 1 клавиша / Rocker switch Legrand Plexo IP55 outdoor installation, 1 key</t>
  </si>
  <si>
    <t>Замок-ручка с механизмом для тяг арт.009 «OSKAR» / Handle lock with pull mechanism art. 009 " OSCAR»</t>
  </si>
  <si>
    <t>1085911</t>
  </si>
  <si>
    <t>Распределительная коробка  У409-4Л IP65 / Junction box U409-4L IP65</t>
  </si>
  <si>
    <t>1085912</t>
  </si>
  <si>
    <t>Взрывозащищенный кабельный ввод для небронированного кабеля сечением 29мм, тип наружной резьбы NTP 1 1/4. Тип 40A2F1RA / Explosion-proof cable entry for unarmored cable with a cross section of 29 mm, type of external thread NPT 1 1/4. Type 40A2F1RA</t>
  </si>
  <si>
    <t>3-х фазный переключатель KG64 18,5кВт 400В ВТ203/D-W042 с тягой управления / 3-phase switch KG64 18.5 kW 400V W 203 / DW042 with control rod</t>
  </si>
  <si>
    <t>1085915</t>
  </si>
  <si>
    <t>Устройство защитного отключения (тип: FH202 АС, 25A, IΔn=0,3A, 2-х полюсное) / Устройство защитного отключения (тип: FH202 АС, 25A, IΔn=0,3A, 2-х полюсное)</t>
  </si>
  <si>
    <t>1085916</t>
  </si>
  <si>
    <t>Устройство защитного отключения (тип: FH204 АС, 25A, IΔn=0,03A, 4-х полюсное) / Protective trip device (type: fh204 AC, 25A, IΔn=0.03 A, 4-pole)</t>
  </si>
  <si>
    <t>1078902</t>
  </si>
  <si>
    <t>Контактный блок ZBE101 / Contact block ZBE101</t>
  </si>
  <si>
    <t>1085887</t>
  </si>
  <si>
    <t>30659</t>
  </si>
  <si>
    <t>Конденсатор К78-99 12мкФ 250В / K78-99 12mkf 250V capacitor</t>
  </si>
  <si>
    <t>Конденсатор SINTEX M B1 CS2, 2 мкФ, производитель INCO. / Sintex m B1 C2, 2 UF capacitor, manufacturer INCO.</t>
  </si>
  <si>
    <t>Конденсатор Arcotronics 250v 50 мкФ / Arcotronics 250V 50 UF capacitor</t>
  </si>
  <si>
    <t>1085902</t>
  </si>
  <si>
    <t>30664</t>
  </si>
  <si>
    <t>Регистратор срабатывания ОПН типа РС-1 УХЛ1 / The Registrar actuation ARF PC-1 UHL1</t>
  </si>
  <si>
    <t>1085907</t>
  </si>
  <si>
    <t>30665</t>
  </si>
  <si>
    <t>Вентилятор осевой тип 4650N EBMpapst 19W, 120mA, 230V / Axial fan type 4650N EBMpapst 19W, 120mA, 230V</t>
  </si>
  <si>
    <t>1023718</t>
  </si>
  <si>
    <t>Вентилятор ECOFIT / Fan ECOFIT</t>
  </si>
  <si>
    <t>1085909</t>
  </si>
  <si>
    <t>Канальный вентилятор Systemair K 125 XL / Duct fan Systemair K 125 XL</t>
  </si>
  <si>
    <t>1077749</t>
  </si>
  <si>
    <t>25137</t>
  </si>
  <si>
    <t>Розетка кабельная 32А 220В 2P+PE ССИ-223 IP44 ИЭК PSR21-032-3 / Cable socket 32A 220V 2P + PE SSI-223 IP44 IEC PSR21-032-3</t>
  </si>
  <si>
    <t>1077751</t>
  </si>
  <si>
    <t>Вилка силовая LANMASTER C20, 16A, 250V, папа, разборная, черная / Electrical connector LANMASTER C20, 16A, 250V male, collapsible, black</t>
  </si>
  <si>
    <t>1084784</t>
  </si>
  <si>
    <t>25906</t>
  </si>
  <si>
    <t>Патрон к предохранителю ПТ 1.3-10-80-20 У3 исп. (ТУ) Электрофарфор 00000468 / Cartridge to fuse PT 1.3-10-80-20 U3 ISP. (TU) Electropharfor 00000468</t>
  </si>
  <si>
    <t>PS-7</t>
  </si>
  <si>
    <t>1065936</t>
  </si>
  <si>
    <t>Контактор стартового двигателя Siemens Sirius  3RT1054-1AP36, 140A, 600V,  10kA 3RT1054-1AP36 / The contactor of the starting engine Siemens, Sirius 3RT1054-1AP36, 140A, 600V, 10kA</t>
  </si>
  <si>
    <t>3RT1054-1AP36</t>
  </si>
  <si>
    <t>30740</t>
  </si>
  <si>
    <t>Переключатель 1-кл. ОП на 2 напр. Plexo IP55 сер. Leg 69709/69711 / Plexo IP55 single-pole lighting switch 2-Way  Leg 69709/69711</t>
  </si>
  <si>
    <t>Опросный лист на изделие 1051275</t>
  </si>
  <si>
    <t>069720 Кнопочный выключатель - Н.О. контакт - Программа Plexo - серый - 10 A / Switch Plexo 069720. Current: 10A. grey</t>
  </si>
  <si>
    <t>Опросный лист на изделие 1026747</t>
  </si>
  <si>
    <t>069733 Розетка 2К+3 - немецкий стандарт - с винтовыми зажимами - Программа Plexo - серый - 16 A - 250 В / 069733 The socket 2K +3 with screw clips of Plexo, gray, 16 A, 250 V</t>
  </si>
  <si>
    <t>Опросный лист на изделие 1026746</t>
  </si>
  <si>
    <t>1083194</t>
  </si>
  <si>
    <t>SQ0612-0030 Вилка угловая каучук 2Р+РЕ 16А 250В IP44 серии "Народная" / Ground plug rubber angled 2Р+РЕ 16А 250V IP44</t>
  </si>
  <si>
    <t>SQ0612-0030</t>
  </si>
  <si>
    <t>1083195</t>
  </si>
  <si>
    <t>RA16-112B-BI РОНДО IP44 О/У РОЗЕТКА с заземлением со шторками, 16А, 250В / RA16-112B-BI РОНДО IP44 Ground outlet</t>
  </si>
  <si>
    <t>RA16-112B-BI</t>
  </si>
  <si>
    <t>1083196</t>
  </si>
  <si>
    <t>SQ0612-0001 Вилка прямая каучук 2Р+РЕ 16А 250В IP44 / SQ0612-0001 Fork with grounding rubber straight IP44</t>
  </si>
  <si>
    <t>SQ0612-0001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</si>
  <si>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</si>
  <si>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</si>
  <si>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</si>
  <si>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</si>
  <si>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</si>
  <si>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</si>
  <si>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</si>
  <si>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</si>
  <si>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</si>
  <si>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</si>
  <si>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</si>
  <si>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</si>
  <si>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</si>
  <si>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</si>
  <si>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</si>
  <si>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</si>
  <si>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</si>
  <si>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</si>
  <si>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</si>
  <si>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</si>
  <si>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</si>
  <si>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</si>
  <si>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</si>
  <si>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</si>
  <si>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</si>
  <si>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</si>
  <si>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</si>
  <si>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</si>
  <si>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</si>
  <si>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</si>
  <si>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</si>
  <si>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</si>
  <si>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</si>
  <si>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</si>
  <si>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</si>
  <si>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</si>
  <si>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</si>
  <si>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</si>
  <si>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</si>
  <si>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</si>
  <si>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</si>
  <si>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</si>
  <si>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</si>
  <si>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</si>
  <si>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</si>
  <si>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</si>
  <si>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</si>
  <si>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</si>
  <si>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</si>
  <si>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</si>
  <si>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</si>
  <si>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</si>
  <si>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</si>
  <si>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</si>
  <si>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</si>
  <si>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</si>
  <si>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</si>
  <si>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</si>
  <si>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</si>
  <si>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</si>
  <si>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</si>
  <si>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</si>
  <si>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</si>
  <si>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</si>
  <si>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</si>
  <si>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</si>
  <si>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</si>
  <si>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</si>
  <si>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</si>
  <si>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</si>
  <si>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</si>
  <si>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</si>
  <si>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</si>
  <si>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</si>
  <si>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</si>
  <si>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</si>
  <si>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</si>
  <si>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</si>
  <si>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</si>
  <si>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</si>
  <si>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</si>
  <si>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</si>
  <si>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</si>
  <si>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</si>
  <si>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</si>
  <si>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</si>
  <si>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</si>
  <si>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</si>
  <si>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</si>
  <si>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</si>
  <si>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</si>
  <si>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</si>
  <si>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</si>
  <si>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</si>
  <si>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</si>
  <si>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</si>
  <si>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</si>
  <si>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</si>
  <si>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</si>
  <si>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</si>
  <si>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</si>
  <si>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</si>
  <si>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</si>
  <si>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</si>
  <si>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</si>
  <si>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</si>
  <si>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</si>
  <si>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</si>
  <si>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</si>
  <si>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</si>
  <si>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</si>
  <si>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</si>
  <si>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</si>
  <si>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</si>
  <si>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</si>
  <si>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</si>
  <si>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</si>
  <si>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</si>
  <si>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</si>
  <si>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</si>
  <si>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</si>
  <si>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</si>
  <si>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</si>
  <si>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</si>
  <si>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</si>
  <si>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</si>
  <si>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</si>
  <si>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</si>
  <si>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</si>
  <si>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</si>
  <si>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</si>
  <si>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</si>
  <si>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</si>
  <si>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</si>
  <si>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</si>
  <si>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</si>
  <si>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</si>
  <si>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</si>
  <si>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</si>
  <si>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</si>
  <si>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</si>
  <si>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</si>
  <si>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</si>
  <si>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</si>
  <si>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</si>
  <si>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</si>
  <si>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</si>
  <si>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</si>
  <si>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</si>
  <si>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</si>
  <si>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</si>
  <si>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</si>
  <si>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</si>
  <si>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</si>
  <si>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</si>
  <si>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</si>
  <si>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</si>
  <si>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</si>
  <si>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</si>
  <si>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</si>
  <si>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</si>
  <si>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</si>
  <si>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</si>
  <si>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</si>
  <si>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</si>
  <si>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</si>
  <si>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</si>
  <si>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</si>
  <si>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</si>
  <si>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</si>
  <si>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</si>
  <si>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</si>
  <si>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</si>
  <si>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</si>
  <si>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</si>
  <si>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</si>
  <si>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</si>
  <si>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</si>
  <si>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</si>
  <si>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</si>
  <si>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</si>
  <si>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</si>
  <si>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</si>
  <si>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</si>
  <si>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</si>
  <si>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</si>
  <si>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</si>
  <si>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</si>
  <si>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</si>
  <si>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</si>
  <si>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</si>
  <si>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</si>
  <si>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</si>
  <si>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</si>
  <si>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</si>
  <si>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</si>
  <si>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</si>
  <si>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</si>
  <si>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</si>
  <si>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</si>
  <si>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</si>
  <si>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</si>
  <si>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</si>
  <si>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</si>
  <si>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</si>
  <si>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</si>
  <si>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</si>
  <si>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</si>
  <si>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</si>
  <si>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</si>
  <si>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</si>
  <si>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</si>
  <si>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</si>
  <si>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</si>
  <si>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</si>
  <si>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</si>
  <si>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</si>
  <si>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</si>
  <si>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</si>
  <si>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</si>
  <si>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</si>
  <si>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</si>
  <si>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</si>
  <si>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</si>
  <si>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</si>
  <si>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</si>
  <si>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</si>
  <si>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</si>
  <si>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</si>
  <si>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</si>
  <si>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</si>
  <si>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</si>
  <si>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</si>
  <si>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</si>
  <si>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</si>
  <si>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</si>
  <si>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</si>
  <si>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</si>
  <si>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</si>
  <si>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</si>
  <si>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</si>
  <si>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</si>
  <si>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</si>
  <si>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</si>
  <si>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</si>
  <si>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</si>
  <si>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</si>
  <si>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</si>
  <si>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</si>
  <si>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</si>
  <si>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</si>
  <si>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</si>
  <si>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</si>
  <si>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</si>
  <si>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</si>
  <si>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</si>
  <si>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</si>
  <si>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</si>
  <si>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</si>
  <si>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</si>
  <si>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</si>
  <si>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</si>
  <si>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</si>
  <si>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</si>
  <si>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</si>
  <si>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</si>
  <si>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</si>
  <si>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</si>
  <si>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</si>
  <si>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</si>
  <si>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</si>
  <si>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</si>
  <si>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</si>
  <si>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</si>
  <si>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</si>
  <si>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</si>
  <si>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</si>
  <si>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</si>
  <si>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</si>
  <si>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</si>
  <si>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</si>
  <si>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</si>
  <si>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</si>
  <si>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</si>
  <si>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</si>
  <si>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</si>
  <si>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</si>
  <si>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</si>
  <si>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</si>
  <si>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</si>
  <si>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</si>
  <si>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</si>
  <si>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</si>
  <si>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</si>
  <si>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</si>
  <si>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</si>
  <si>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</si>
  <si>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</si>
  <si>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</si>
  <si>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</si>
  <si>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</si>
  <si>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</si>
  <si>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</si>
  <si>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</si>
  <si>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</si>
  <si>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</si>
  <si>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</si>
  <si>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</si>
  <si>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</si>
  <si>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</si>
  <si>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</si>
  <si>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</si>
  <si>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</si>
  <si>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</si>
  <si>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</si>
  <si>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</si>
  <si>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</si>
  <si>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</si>
  <si>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</si>
  <si>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</si>
  <si>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</si>
  <si>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</si>
  <si>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</si>
  <si>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</si>
  <si>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</si>
  <si>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</si>
  <si>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</si>
  <si>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</si>
  <si>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</si>
  <si>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</si>
  <si>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</si>
  <si>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</si>
  <si>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</si>
  <si>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</si>
  <si>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</si>
  <si>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</si>
  <si>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</si>
  <si>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</si>
  <si>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</si>
  <si>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</si>
  <si>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</si>
  <si>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</si>
  <si>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</si>
  <si>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</si>
  <si>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</si>
  <si>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</si>
  <si>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</si>
  <si>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</si>
  <si>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</si>
  <si>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</si>
  <si>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</si>
  <si>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</si>
  <si>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</si>
  <si>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</si>
  <si>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</si>
  <si>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</si>
  <si>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</si>
  <si>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</si>
  <si>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</si>
  <si>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</si>
  <si>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</si>
  <si>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</si>
  <si>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</si>
  <si>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</si>
  <si>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</si>
  <si>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</si>
  <si>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</si>
  <si>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</si>
  <si>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</si>
  <si>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</si>
  <si>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</si>
  <si>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</si>
  <si>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</si>
  <si>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</si>
  <si>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</si>
  <si>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</si>
  <si>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</si>
  <si>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</si>
  <si>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</si>
  <si>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</si>
  <si>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</si>
  <si>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</si>
  <si>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</si>
  <si>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</si>
  <si>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</si>
  <si>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</si>
  <si>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</si>
  <si>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</si>
  <si>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</si>
  <si>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</si>
  <si>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</si>
  <si>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</si>
  <si>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</si>
  <si>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</si>
  <si>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</si>
  <si>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</si>
  <si>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</si>
  <si>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</si>
  <si>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</si>
  <si>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</si>
  <si>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</si>
  <si>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</si>
  <si>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</si>
  <si>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</si>
  <si>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</si>
  <si>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</si>
  <si>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</si>
  <si>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</si>
  <si>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</si>
  <si>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</si>
  <si>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</si>
  <si>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</si>
  <si>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</si>
  <si>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</si>
  <si>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</si>
  <si>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</si>
  <si>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</si>
  <si>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</si>
  <si>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</si>
  <si>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</si>
  <si>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</si>
  <si>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</si>
  <si>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</si>
  <si>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</si>
  <si>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</si>
  <si>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</si>
  <si>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</si>
  <si>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</si>
  <si>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</si>
  <si>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</si>
  <si>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</si>
  <si>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</si>
  <si>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</si>
  <si>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</si>
  <si>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</si>
  <si>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</si>
  <si>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</si>
  <si>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</si>
  <si>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</si>
  <si>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</si>
  <si>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</si>
  <si>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</si>
  <si>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</si>
  <si>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</si>
  <si>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</si>
  <si>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</si>
  <si>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</si>
  <si>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</si>
  <si>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</si>
  <si>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</si>
  <si>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</si>
  <si>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</si>
  <si>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</si>
  <si>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</si>
  <si>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</si>
  <si>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</si>
  <si>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</si>
  <si>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</si>
  <si>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</si>
  <si>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</si>
  <si>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</si>
  <si>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</si>
  <si>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</si>
  <si>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</si>
  <si>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</si>
  <si>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</si>
  <si>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</si>
  <si>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</si>
  <si>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</si>
  <si>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</si>
  <si>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</si>
  <si>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</si>
  <si>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</si>
  <si>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</si>
  <si>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</si>
  <si>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</si>
  <si>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</si>
  <si>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</si>
  <si>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</si>
  <si>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</si>
  <si>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</si>
  <si>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</si>
  <si>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</si>
  <si>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</si>
  <si>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</si>
  <si>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</si>
  <si>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</si>
  <si>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</si>
  <si>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</si>
  <si>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</si>
  <si>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</si>
  <si>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</si>
  <si>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</si>
  <si>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</si>
  <si>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</si>
  <si>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</si>
  <si>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</si>
  <si>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</si>
  <si>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</si>
  <si>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</si>
  <si>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</si>
  <si>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</si>
  <si>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</si>
  <si>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</si>
  <si>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</si>
  <si>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</si>
  <si>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</si>
  <si>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</si>
  <si>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</si>
  <si>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</si>
  <si>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</si>
  <si>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</si>
  <si>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</si>
  <si>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</si>
  <si>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</si>
  <si>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</si>
  <si>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</si>
  <si>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</si>
  <si>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</si>
  <si>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</si>
  <si>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</si>
  <si>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</si>
  <si>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</si>
  <si>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</si>
  <si>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</si>
  <si>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</si>
  <si>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</si>
  <si>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</si>
  <si>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</si>
  <si>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</si>
  <si>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</si>
  <si>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</si>
  <si>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/Terms of delivery: buyer’s warehouse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</si>
  <si>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</si>
  <si>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r>
      <t>4.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</si>
  <si>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</si>
  <si>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"НПС-2")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</si>
  <si>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"НПС-3")</t>
    </r>
  </si>
  <si>
    <r>
      <t>РФ, Краснодарский край, Кавказский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</si>
  <si>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 xml:space="preserve"> (с пометкой: "НПС-7")</t>
    </r>
  </si>
  <si>
    <r>
      <t xml:space="preserve">РФ, Республика Калмыкия, Черноземельcкий район </t>
    </r>
    <r>
      <rPr>
        <b/>
        <sz val="13"/>
        <color rgb="FFFF0000"/>
        <rFont val="Times New Roman"/>
        <family val="1"/>
        <charset val="204"/>
      </rPr>
      <t>(с пометкой: "для А-НПС-5А")</t>
    </r>
  </si>
  <si>
    <t>Розеточная часть соединителя типа Socket 16A, 6h, 220-240V, 50-60Hz, 2P+N, dim for attachment140x65mm, 8575/13-306, Eex de IIC T6</t>
  </si>
  <si>
    <t>Закупка № 0083-PROC-2020 Поставка электропривода заслонки, вентиляторов, запасных частей и материалов электрооборудования для КТК-Р / Supply of electric damper, fans, spare parts and materials for electrical equipment for KTK-R</t>
  </si>
  <si>
    <t>Техническая информация на изделие 1023718</t>
  </si>
  <si>
    <t>ТЭН для радиатора RTD 2000 Вт D=42 мм / TENG RTD 2000w</t>
  </si>
  <si>
    <t>Техническая информация на изделие 1084063</t>
  </si>
  <si>
    <t>Техническая информация на изделие 1075362</t>
  </si>
  <si>
    <t>Термостат стержневой 16А для водонагревателя / Thermostat rod 16A</t>
  </si>
  <si>
    <t>Опросный лист на изделие 1079712</t>
  </si>
  <si>
    <t>Техническая информация на изделие 1085910</t>
  </si>
  <si>
    <t>Кольцо уплотнительное диаметр 45мм / Ring sealing 45 mm</t>
  </si>
  <si>
    <t>Техническая информация на изделие 1084064</t>
  </si>
  <si>
    <t>Техническая информация на изделие 1075361</t>
  </si>
  <si>
    <t>Техническая информация на изделие 1085914</t>
  </si>
  <si>
    <t>Прокладка резиновая внешний диаметр 40 мм / Laying rubber diametr 40 mm</t>
  </si>
  <si>
    <t>Техническая информация на изделие 1085901</t>
  </si>
  <si>
    <t>Техническая информация на изделие 1085904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</si>
</sst>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2"/>
    </font>
    <font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1" xfId="0" applyFont="1" applyBorder="1" applyProtection="1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Fill="1" applyBorder="1" applyProtection="1"/>
    <xf numFmtId="0" fontId="9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tabSelected="1" view="pageBreakPreview" zoomScale="70" zoomScaleNormal="70" zoomScaleSheetLayoutView="70" workbookViewId="0">
      <selection activeCell="C6" sqref="C6"/>
    </sheetView>
  </sheetViews>
  <sheetFormatPr defaultRowHeight="12.75" x14ac:dyDescent="0.2"/>
  <cols>
    <col min="1" max="1" width="6.42578125" style="11" customWidth="1"/>
    <col min="2" max="4" width="12.140625" style="11" customWidth="1"/>
    <col min="5" max="5" width="14.85546875" style="11" customWidth="1"/>
    <col min="6" max="6" width="70.5703125" style="11" customWidth="1"/>
    <col min="7" max="7" width="25.140625" style="11" customWidth="1"/>
    <col min="8" max="8" width="9.85546875" style="11" customWidth="1"/>
    <col min="9" max="9" width="11.140625" style="11" customWidth="1"/>
    <col min="10" max="10" width="23.42578125" style="11" customWidth="1"/>
    <col min="11" max="11" width="21.7109375" style="11" customWidth="1"/>
    <col min="12" max="12" width="13.5703125" style="11" customWidth="1"/>
    <col min="13" max="13" width="20.28515625" style="11" customWidth="1"/>
    <col min="14" max="14" width="22.140625" style="11" customWidth="1"/>
    <col min="15" max="15" width="14.28515625" style="11" customWidth="1"/>
    <col min="16" max="16" width="27.28515625" style="11" customWidth="1"/>
    <col min="17" max="17" width="31.7109375" style="11" customWidth="1"/>
    <col min="18" max="18" width="79.7109375" style="11" customWidth="1"/>
    <col min="19" max="16384" width="9.140625" style="11"/>
  </cols>
  <sheetData>
    <row r="1" spans="1:18" ht="20.25" x14ac:dyDescent="0.3">
      <c r="A1" s="31" t="s">
        <v>0</v>
      </c>
      <c r="B1" s="16"/>
      <c r="C1" s="16"/>
      <c r="D1" s="16"/>
    </row>
    <row r="2" spans="1:18" ht="20.25" x14ac:dyDescent="0.3">
      <c r="A2" s="32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8" ht="20.25" x14ac:dyDescent="0.3">
      <c r="A3" s="33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20.25" x14ac:dyDescent="0.3">
      <c r="A4" s="17" t="s">
        <v>755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ht="18.75" x14ac:dyDescent="0.3">
      <c r="A5" s="34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4" t="s">
        <v>4</v>
      </c>
      <c r="O5" s="16"/>
      <c r="P5" s="16"/>
      <c r="Q5" s="16"/>
    </row>
    <row r="6" spans="1:18" ht="115.5" x14ac:dyDescent="0.2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5" t="s">
        <v>20</v>
      </c>
      <c r="Q6" s="5" t="s">
        <v>21</v>
      </c>
    </row>
    <row r="7" spans="1:18" ht="33" x14ac:dyDescent="0.2">
      <c r="A7" s="6">
        <v>1</v>
      </c>
      <c r="B7" s="6">
        <v>56915652</v>
      </c>
      <c r="C7" s="6" t="s">
        <v>22</v>
      </c>
      <c r="D7" s="6" t="s">
        <v>23</v>
      </c>
      <c r="E7" s="6" t="s">
        <v>24</v>
      </c>
      <c r="F7" s="6" t="s">
        <v>25</v>
      </c>
      <c r="G7" s="6" t="s">
        <v>26</v>
      </c>
      <c r="H7" s="6" t="s">
        <v>27</v>
      </c>
      <c r="I7" s="6">
        <v>2</v>
      </c>
      <c r="J7" s="2"/>
      <c r="K7" s="8">
        <f t="shared" ref="K7:K38" si="0">I7*ROUND(J7,2)</f>
        <v>0</v>
      </c>
      <c r="L7" s="3" t="s">
        <v>28</v>
      </c>
      <c r="M7" s="3" t="s">
        <v>28</v>
      </c>
      <c r="N7" s="3" t="s">
        <v>28</v>
      </c>
      <c r="O7" s="3" t="s">
        <v>28</v>
      </c>
      <c r="P7" s="6" t="s">
        <v>29</v>
      </c>
      <c r="Q7" s="4" t="s">
        <v>28</v>
      </c>
      <c r="R7" s="1" t="s">
        <v>746</v>
      </c>
    </row>
    <row r="8" spans="1:18" ht="25.5" x14ac:dyDescent="0.2">
      <c r="A8" s="6">
        <v>2</v>
      </c>
      <c r="B8" s="6">
        <v>56918303</v>
      </c>
      <c r="C8" s="6" t="s">
        <v>30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27</v>
      </c>
      <c r="I8" s="6">
        <v>5</v>
      </c>
      <c r="J8" s="2"/>
      <c r="K8" s="8">
        <f t="shared" si="0"/>
        <v>0</v>
      </c>
      <c r="L8" s="3" t="s">
        <v>28</v>
      </c>
      <c r="M8" s="3" t="s">
        <v>28</v>
      </c>
      <c r="N8" s="3" t="s">
        <v>28</v>
      </c>
      <c r="O8" s="3" t="s">
        <v>28</v>
      </c>
      <c r="P8" s="6" t="s">
        <v>35</v>
      </c>
      <c r="Q8" s="4" t="s">
        <v>28</v>
      </c>
      <c r="R8" s="1" t="s">
        <v>746</v>
      </c>
    </row>
    <row r="9" spans="1:18" ht="25.5" x14ac:dyDescent="0.2">
      <c r="A9" s="6">
        <v>3</v>
      </c>
      <c r="B9" s="6">
        <v>56918325</v>
      </c>
      <c r="C9" s="6" t="s">
        <v>36</v>
      </c>
      <c r="D9" s="6" t="s">
        <v>31</v>
      </c>
      <c r="E9" s="6" t="s">
        <v>32</v>
      </c>
      <c r="F9" s="6" t="s">
        <v>37</v>
      </c>
      <c r="G9" s="6" t="s">
        <v>38</v>
      </c>
      <c r="H9" s="6" t="s">
        <v>27</v>
      </c>
      <c r="I9" s="6">
        <v>3</v>
      </c>
      <c r="J9" s="2"/>
      <c r="K9" s="8">
        <f t="shared" si="0"/>
        <v>0</v>
      </c>
      <c r="L9" s="3" t="s">
        <v>28</v>
      </c>
      <c r="M9" s="3" t="s">
        <v>28</v>
      </c>
      <c r="N9" s="3" t="s">
        <v>28</v>
      </c>
      <c r="O9" s="3" t="s">
        <v>28</v>
      </c>
      <c r="P9" s="6" t="s">
        <v>35</v>
      </c>
      <c r="Q9" s="4" t="s">
        <v>28</v>
      </c>
      <c r="R9" s="1" t="s">
        <v>746</v>
      </c>
    </row>
    <row r="10" spans="1:18" ht="33" x14ac:dyDescent="0.2">
      <c r="A10" s="6">
        <v>4</v>
      </c>
      <c r="B10" s="6">
        <v>56918329</v>
      </c>
      <c r="C10" s="6" t="s">
        <v>39</v>
      </c>
      <c r="D10" s="6" t="s">
        <v>31</v>
      </c>
      <c r="E10" s="6" t="s">
        <v>32</v>
      </c>
      <c r="F10" s="6" t="s">
        <v>40</v>
      </c>
      <c r="G10" s="6" t="s">
        <v>41</v>
      </c>
      <c r="H10" s="6" t="s">
        <v>27</v>
      </c>
      <c r="I10" s="6">
        <v>2</v>
      </c>
      <c r="J10" s="2"/>
      <c r="K10" s="8">
        <f t="shared" si="0"/>
        <v>0</v>
      </c>
      <c r="L10" s="3" t="s">
        <v>28</v>
      </c>
      <c r="M10" s="3" t="s">
        <v>28</v>
      </c>
      <c r="N10" s="3" t="s">
        <v>28</v>
      </c>
      <c r="O10" s="3" t="s">
        <v>28</v>
      </c>
      <c r="P10" s="6" t="s">
        <v>35</v>
      </c>
      <c r="Q10" s="4" t="s">
        <v>28</v>
      </c>
      <c r="R10" s="1" t="s">
        <v>746</v>
      </c>
    </row>
    <row r="11" spans="1:18" ht="33" x14ac:dyDescent="0.2">
      <c r="A11" s="6">
        <v>5</v>
      </c>
      <c r="B11" s="6">
        <v>56918336</v>
      </c>
      <c r="C11" s="6" t="s">
        <v>42</v>
      </c>
      <c r="D11" s="6" t="s">
        <v>31</v>
      </c>
      <c r="E11" s="6" t="s">
        <v>32</v>
      </c>
      <c r="F11" s="6" t="s">
        <v>43</v>
      </c>
      <c r="G11" s="6" t="s">
        <v>44</v>
      </c>
      <c r="H11" s="6" t="s">
        <v>27</v>
      </c>
      <c r="I11" s="6">
        <v>1</v>
      </c>
      <c r="J11" s="2"/>
      <c r="K11" s="8">
        <f t="shared" si="0"/>
        <v>0</v>
      </c>
      <c r="L11" s="3" t="s">
        <v>28</v>
      </c>
      <c r="M11" s="3" t="s">
        <v>28</v>
      </c>
      <c r="N11" s="3" t="s">
        <v>28</v>
      </c>
      <c r="O11" s="3" t="s">
        <v>28</v>
      </c>
      <c r="P11" s="6" t="s">
        <v>35</v>
      </c>
      <c r="Q11" s="4" t="s">
        <v>28</v>
      </c>
      <c r="R11" s="1" t="s">
        <v>746</v>
      </c>
    </row>
    <row r="12" spans="1:18" ht="66" x14ac:dyDescent="0.2">
      <c r="A12" s="6">
        <v>6</v>
      </c>
      <c r="B12" s="6">
        <v>56918345</v>
      </c>
      <c r="C12" s="6" t="s">
        <v>45</v>
      </c>
      <c r="D12" s="6" t="s">
        <v>31</v>
      </c>
      <c r="E12" s="6" t="s">
        <v>32</v>
      </c>
      <c r="F12" s="6" t="s">
        <v>46</v>
      </c>
      <c r="G12" s="6" t="s">
        <v>47</v>
      </c>
      <c r="H12" s="6" t="s">
        <v>27</v>
      </c>
      <c r="I12" s="6">
        <v>1</v>
      </c>
      <c r="J12" s="2"/>
      <c r="K12" s="8">
        <f t="shared" si="0"/>
        <v>0</v>
      </c>
      <c r="L12" s="3" t="s">
        <v>28</v>
      </c>
      <c r="M12" s="3" t="s">
        <v>28</v>
      </c>
      <c r="N12" s="3" t="s">
        <v>28</v>
      </c>
      <c r="O12" s="3" t="s">
        <v>28</v>
      </c>
      <c r="P12" s="6" t="s">
        <v>35</v>
      </c>
      <c r="Q12" s="4" t="s">
        <v>28</v>
      </c>
      <c r="R12" s="1" t="s">
        <v>746</v>
      </c>
    </row>
    <row r="13" spans="1:18" ht="25.5" x14ac:dyDescent="0.2">
      <c r="A13" s="6">
        <v>7</v>
      </c>
      <c r="B13" s="6">
        <v>56918346</v>
      </c>
      <c r="C13" s="6" t="s">
        <v>48</v>
      </c>
      <c r="D13" s="6" t="s">
        <v>31</v>
      </c>
      <c r="E13" s="6" t="s">
        <v>32</v>
      </c>
      <c r="F13" s="6" t="s">
        <v>49</v>
      </c>
      <c r="G13" s="6" t="s">
        <v>50</v>
      </c>
      <c r="H13" s="6" t="s">
        <v>27</v>
      </c>
      <c r="I13" s="6">
        <v>2</v>
      </c>
      <c r="J13" s="2"/>
      <c r="K13" s="8">
        <f t="shared" si="0"/>
        <v>0</v>
      </c>
      <c r="L13" s="3" t="s">
        <v>28</v>
      </c>
      <c r="M13" s="3" t="s">
        <v>28</v>
      </c>
      <c r="N13" s="3" t="s">
        <v>28</v>
      </c>
      <c r="O13" s="3" t="s">
        <v>28</v>
      </c>
      <c r="P13" s="6" t="s">
        <v>35</v>
      </c>
      <c r="Q13" s="4" t="s">
        <v>28</v>
      </c>
      <c r="R13" s="1" t="s">
        <v>746</v>
      </c>
    </row>
    <row r="14" spans="1:18" ht="66" x14ac:dyDescent="0.2">
      <c r="A14" s="6">
        <v>8</v>
      </c>
      <c r="B14" s="6">
        <v>56918702</v>
      </c>
      <c r="C14" s="6" t="s">
        <v>51</v>
      </c>
      <c r="D14" s="6" t="s">
        <v>31</v>
      </c>
      <c r="E14" s="6" t="s">
        <v>32</v>
      </c>
      <c r="F14" s="6" t="s">
        <v>52</v>
      </c>
      <c r="G14" s="6" t="s">
        <v>53</v>
      </c>
      <c r="H14" s="6" t="s">
        <v>27</v>
      </c>
      <c r="I14" s="6">
        <v>1</v>
      </c>
      <c r="J14" s="2"/>
      <c r="K14" s="8">
        <f t="shared" si="0"/>
        <v>0</v>
      </c>
      <c r="L14" s="3" t="s">
        <v>28</v>
      </c>
      <c r="M14" s="3" t="s">
        <v>28</v>
      </c>
      <c r="N14" s="3" t="s">
        <v>28</v>
      </c>
      <c r="O14" s="3" t="s">
        <v>28</v>
      </c>
      <c r="P14" s="6" t="s">
        <v>35</v>
      </c>
      <c r="Q14" s="4" t="s">
        <v>28</v>
      </c>
      <c r="R14" s="1" t="s">
        <v>746</v>
      </c>
    </row>
    <row r="15" spans="1:18" ht="66" x14ac:dyDescent="0.2">
      <c r="A15" s="6">
        <v>9</v>
      </c>
      <c r="B15" s="6">
        <v>56918703</v>
      </c>
      <c r="C15" s="6" t="s">
        <v>54</v>
      </c>
      <c r="D15" s="6" t="s">
        <v>31</v>
      </c>
      <c r="E15" s="6" t="s">
        <v>32</v>
      </c>
      <c r="F15" s="6" t="s">
        <v>55</v>
      </c>
      <c r="G15" s="6" t="s">
        <v>56</v>
      </c>
      <c r="H15" s="6" t="s">
        <v>27</v>
      </c>
      <c r="I15" s="6">
        <v>4</v>
      </c>
      <c r="J15" s="2"/>
      <c r="K15" s="8">
        <f t="shared" si="0"/>
        <v>0</v>
      </c>
      <c r="L15" s="3" t="s">
        <v>28</v>
      </c>
      <c r="M15" s="3" t="s">
        <v>28</v>
      </c>
      <c r="N15" s="3" t="s">
        <v>28</v>
      </c>
      <c r="O15" s="3" t="s">
        <v>28</v>
      </c>
      <c r="P15" s="6" t="s">
        <v>35</v>
      </c>
      <c r="Q15" s="4" t="s">
        <v>28</v>
      </c>
      <c r="R15" s="1" t="s">
        <v>746</v>
      </c>
    </row>
    <row r="16" spans="1:18" ht="66" x14ac:dyDescent="0.2">
      <c r="A16" s="6">
        <v>10</v>
      </c>
      <c r="B16" s="6">
        <v>56918704</v>
      </c>
      <c r="C16" s="6" t="s">
        <v>57</v>
      </c>
      <c r="D16" s="6" t="s">
        <v>31</v>
      </c>
      <c r="E16" s="6" t="s">
        <v>32</v>
      </c>
      <c r="F16" s="6" t="s">
        <v>58</v>
      </c>
      <c r="G16" s="6" t="s">
        <v>59</v>
      </c>
      <c r="H16" s="6" t="s">
        <v>27</v>
      </c>
      <c r="I16" s="6">
        <v>4</v>
      </c>
      <c r="J16" s="2"/>
      <c r="K16" s="8">
        <f t="shared" si="0"/>
        <v>0</v>
      </c>
      <c r="L16" s="3" t="s">
        <v>28</v>
      </c>
      <c r="M16" s="3" t="s">
        <v>28</v>
      </c>
      <c r="N16" s="3" t="s">
        <v>28</v>
      </c>
      <c r="O16" s="3" t="s">
        <v>28</v>
      </c>
      <c r="P16" s="6" t="s">
        <v>35</v>
      </c>
      <c r="Q16" s="4" t="s">
        <v>28</v>
      </c>
      <c r="R16" s="1" t="s">
        <v>746</v>
      </c>
    </row>
    <row r="17" spans="1:18" ht="82.5" x14ac:dyDescent="0.2">
      <c r="A17" s="6">
        <v>11</v>
      </c>
      <c r="B17" s="6">
        <v>56918705</v>
      </c>
      <c r="C17" s="6" t="s">
        <v>60</v>
      </c>
      <c r="D17" s="6" t="s">
        <v>31</v>
      </c>
      <c r="E17" s="6" t="s">
        <v>32</v>
      </c>
      <c r="F17" s="6" t="s">
        <v>61</v>
      </c>
      <c r="G17" s="6" t="s">
        <v>62</v>
      </c>
      <c r="H17" s="6" t="s">
        <v>27</v>
      </c>
      <c r="I17" s="6">
        <v>1</v>
      </c>
      <c r="J17" s="2"/>
      <c r="K17" s="8">
        <f t="shared" si="0"/>
        <v>0</v>
      </c>
      <c r="L17" s="3" t="s">
        <v>28</v>
      </c>
      <c r="M17" s="3" t="s">
        <v>28</v>
      </c>
      <c r="N17" s="3" t="s">
        <v>28</v>
      </c>
      <c r="O17" s="3" t="s">
        <v>28</v>
      </c>
      <c r="P17" s="6" t="s">
        <v>35</v>
      </c>
      <c r="Q17" s="4" t="s">
        <v>28</v>
      </c>
      <c r="R17" s="1" t="s">
        <v>746</v>
      </c>
    </row>
    <row r="18" spans="1:18" ht="33" x14ac:dyDescent="0.2">
      <c r="A18" s="6">
        <v>12</v>
      </c>
      <c r="B18" s="6">
        <v>56918706</v>
      </c>
      <c r="C18" s="6" t="s">
        <v>63</v>
      </c>
      <c r="D18" s="6" t="s">
        <v>31</v>
      </c>
      <c r="E18" s="6" t="s">
        <v>32</v>
      </c>
      <c r="F18" s="6" t="s">
        <v>64</v>
      </c>
      <c r="G18" s="6" t="s">
        <v>65</v>
      </c>
      <c r="H18" s="6" t="s">
        <v>27</v>
      </c>
      <c r="I18" s="6">
        <v>1</v>
      </c>
      <c r="J18" s="2"/>
      <c r="K18" s="8">
        <f t="shared" si="0"/>
        <v>0</v>
      </c>
      <c r="L18" s="3" t="s">
        <v>28</v>
      </c>
      <c r="M18" s="3" t="s">
        <v>28</v>
      </c>
      <c r="N18" s="3" t="s">
        <v>28</v>
      </c>
      <c r="O18" s="3" t="s">
        <v>28</v>
      </c>
      <c r="P18" s="6" t="s">
        <v>35</v>
      </c>
      <c r="Q18" s="4" t="s">
        <v>28</v>
      </c>
      <c r="R18" s="1" t="s">
        <v>746</v>
      </c>
    </row>
    <row r="19" spans="1:18" ht="99" x14ac:dyDescent="0.2">
      <c r="A19" s="6">
        <v>13</v>
      </c>
      <c r="B19" s="6">
        <v>56918708</v>
      </c>
      <c r="C19" s="6" t="s">
        <v>66</v>
      </c>
      <c r="D19" s="6" t="s">
        <v>31</v>
      </c>
      <c r="E19" s="6" t="s">
        <v>32</v>
      </c>
      <c r="F19" s="6" t="s">
        <v>67</v>
      </c>
      <c r="G19" s="6" t="s">
        <v>68</v>
      </c>
      <c r="H19" s="6" t="s">
        <v>27</v>
      </c>
      <c r="I19" s="6">
        <v>1</v>
      </c>
      <c r="J19" s="2"/>
      <c r="K19" s="8">
        <f t="shared" si="0"/>
        <v>0</v>
      </c>
      <c r="L19" s="3" t="s">
        <v>28</v>
      </c>
      <c r="M19" s="3" t="s">
        <v>28</v>
      </c>
      <c r="N19" s="3" t="s">
        <v>28</v>
      </c>
      <c r="O19" s="3" t="s">
        <v>28</v>
      </c>
      <c r="P19" s="6" t="s">
        <v>35</v>
      </c>
      <c r="Q19" s="4" t="s">
        <v>28</v>
      </c>
      <c r="R19" s="1" t="s">
        <v>746</v>
      </c>
    </row>
    <row r="20" spans="1:18" ht="82.5" x14ac:dyDescent="0.2">
      <c r="A20" s="6">
        <v>14</v>
      </c>
      <c r="B20" s="6">
        <v>56918709</v>
      </c>
      <c r="C20" s="6" t="s">
        <v>69</v>
      </c>
      <c r="D20" s="6" t="s">
        <v>31</v>
      </c>
      <c r="E20" s="6" t="s">
        <v>32</v>
      </c>
      <c r="F20" s="6" t="s">
        <v>70</v>
      </c>
      <c r="G20" s="6" t="s">
        <v>71</v>
      </c>
      <c r="H20" s="6" t="s">
        <v>27</v>
      </c>
      <c r="I20" s="6">
        <v>1</v>
      </c>
      <c r="J20" s="2"/>
      <c r="K20" s="8">
        <f t="shared" si="0"/>
        <v>0</v>
      </c>
      <c r="L20" s="3" t="s">
        <v>28</v>
      </c>
      <c r="M20" s="3" t="s">
        <v>28</v>
      </c>
      <c r="N20" s="3" t="s">
        <v>28</v>
      </c>
      <c r="O20" s="3" t="s">
        <v>28</v>
      </c>
      <c r="P20" s="6" t="s">
        <v>35</v>
      </c>
      <c r="Q20" s="4" t="s">
        <v>28</v>
      </c>
      <c r="R20" s="1" t="s">
        <v>746</v>
      </c>
    </row>
    <row r="21" spans="1:18" ht="96.75" customHeight="1" x14ac:dyDescent="0.2">
      <c r="A21" s="6">
        <v>15</v>
      </c>
      <c r="B21" s="6">
        <v>56918710</v>
      </c>
      <c r="C21" s="6" t="s">
        <v>72</v>
      </c>
      <c r="D21" s="6" t="s">
        <v>31</v>
      </c>
      <c r="E21" s="6" t="s">
        <v>32</v>
      </c>
      <c r="F21" s="6" t="s">
        <v>73</v>
      </c>
      <c r="G21" s="6" t="s">
        <v>74</v>
      </c>
      <c r="H21" s="6" t="s">
        <v>27</v>
      </c>
      <c r="I21" s="6">
        <v>1</v>
      </c>
      <c r="J21" s="2"/>
      <c r="K21" s="8">
        <f t="shared" si="0"/>
        <v>0</v>
      </c>
      <c r="L21" s="3" t="s">
        <v>28</v>
      </c>
      <c r="M21" s="3" t="s">
        <v>28</v>
      </c>
      <c r="N21" s="3" t="s">
        <v>28</v>
      </c>
      <c r="O21" s="3" t="s">
        <v>28</v>
      </c>
      <c r="P21" s="6" t="s">
        <v>35</v>
      </c>
      <c r="Q21" s="4" t="s">
        <v>28</v>
      </c>
      <c r="R21" s="1" t="s">
        <v>746</v>
      </c>
    </row>
    <row r="22" spans="1:18" ht="82.5" x14ac:dyDescent="0.2">
      <c r="A22" s="6">
        <v>16</v>
      </c>
      <c r="B22" s="6">
        <v>56918712</v>
      </c>
      <c r="C22" s="6" t="s">
        <v>75</v>
      </c>
      <c r="D22" s="6" t="s">
        <v>31</v>
      </c>
      <c r="E22" s="6" t="s">
        <v>32</v>
      </c>
      <c r="F22" s="6" t="s">
        <v>76</v>
      </c>
      <c r="G22" s="6" t="s">
        <v>77</v>
      </c>
      <c r="H22" s="6" t="s">
        <v>27</v>
      </c>
      <c r="I22" s="6">
        <v>1</v>
      </c>
      <c r="J22" s="2"/>
      <c r="K22" s="8">
        <f t="shared" si="0"/>
        <v>0</v>
      </c>
      <c r="L22" s="3" t="s">
        <v>28</v>
      </c>
      <c r="M22" s="3" t="s">
        <v>28</v>
      </c>
      <c r="N22" s="3" t="s">
        <v>28</v>
      </c>
      <c r="O22" s="3" t="s">
        <v>28</v>
      </c>
      <c r="P22" s="6" t="s">
        <v>35</v>
      </c>
      <c r="Q22" s="4" t="s">
        <v>28</v>
      </c>
      <c r="R22" s="1" t="s">
        <v>746</v>
      </c>
    </row>
    <row r="23" spans="1:18" ht="66" x14ac:dyDescent="0.2">
      <c r="A23" s="6">
        <v>17</v>
      </c>
      <c r="B23" s="6">
        <v>56918714</v>
      </c>
      <c r="C23" s="6" t="s">
        <v>78</v>
      </c>
      <c r="D23" s="6" t="s">
        <v>31</v>
      </c>
      <c r="E23" s="6" t="s">
        <v>32</v>
      </c>
      <c r="F23" s="6" t="s">
        <v>79</v>
      </c>
      <c r="G23" s="6" t="s">
        <v>80</v>
      </c>
      <c r="H23" s="6" t="s">
        <v>27</v>
      </c>
      <c r="I23" s="6">
        <v>1</v>
      </c>
      <c r="J23" s="2"/>
      <c r="K23" s="8">
        <f t="shared" si="0"/>
        <v>0</v>
      </c>
      <c r="L23" s="3" t="s">
        <v>28</v>
      </c>
      <c r="M23" s="3" t="s">
        <v>28</v>
      </c>
      <c r="N23" s="3" t="s">
        <v>28</v>
      </c>
      <c r="O23" s="3" t="s">
        <v>28</v>
      </c>
      <c r="P23" s="6" t="s">
        <v>35</v>
      </c>
      <c r="Q23" s="4" t="s">
        <v>28</v>
      </c>
      <c r="R23" s="1" t="s">
        <v>746</v>
      </c>
    </row>
    <row r="24" spans="1:18" ht="132" x14ac:dyDescent="0.2">
      <c r="A24" s="6">
        <v>18</v>
      </c>
      <c r="B24" s="6">
        <v>56918715</v>
      </c>
      <c r="C24" s="6" t="s">
        <v>81</v>
      </c>
      <c r="D24" s="6" t="s">
        <v>31</v>
      </c>
      <c r="E24" s="6" t="s">
        <v>32</v>
      </c>
      <c r="F24" s="6" t="s">
        <v>82</v>
      </c>
      <c r="G24" s="6" t="s">
        <v>83</v>
      </c>
      <c r="H24" s="6" t="s">
        <v>27</v>
      </c>
      <c r="I24" s="6">
        <v>1</v>
      </c>
      <c r="J24" s="2"/>
      <c r="K24" s="8">
        <f t="shared" si="0"/>
        <v>0</v>
      </c>
      <c r="L24" s="3" t="s">
        <v>28</v>
      </c>
      <c r="M24" s="3" t="s">
        <v>28</v>
      </c>
      <c r="N24" s="3" t="s">
        <v>28</v>
      </c>
      <c r="O24" s="3" t="s">
        <v>28</v>
      </c>
      <c r="P24" s="6" t="s">
        <v>35</v>
      </c>
      <c r="Q24" s="4" t="s">
        <v>28</v>
      </c>
      <c r="R24" s="1" t="s">
        <v>746</v>
      </c>
    </row>
    <row r="25" spans="1:18" ht="99" x14ac:dyDescent="0.2">
      <c r="A25" s="6">
        <v>19</v>
      </c>
      <c r="B25" s="6">
        <v>56918716</v>
      </c>
      <c r="C25" s="6" t="s">
        <v>84</v>
      </c>
      <c r="D25" s="6" t="s">
        <v>31</v>
      </c>
      <c r="E25" s="6" t="s">
        <v>32</v>
      </c>
      <c r="F25" s="6" t="s">
        <v>85</v>
      </c>
      <c r="G25" s="6" t="s">
        <v>86</v>
      </c>
      <c r="H25" s="6" t="s">
        <v>27</v>
      </c>
      <c r="I25" s="6">
        <v>4</v>
      </c>
      <c r="J25" s="2"/>
      <c r="K25" s="8">
        <f t="shared" si="0"/>
        <v>0</v>
      </c>
      <c r="L25" s="3" t="s">
        <v>28</v>
      </c>
      <c r="M25" s="3" t="s">
        <v>28</v>
      </c>
      <c r="N25" s="3" t="s">
        <v>28</v>
      </c>
      <c r="O25" s="3" t="s">
        <v>28</v>
      </c>
      <c r="P25" s="6" t="s">
        <v>35</v>
      </c>
      <c r="Q25" s="4" t="s">
        <v>28</v>
      </c>
      <c r="R25" s="1" t="s">
        <v>746</v>
      </c>
    </row>
    <row r="26" spans="1:18" ht="33" x14ac:dyDescent="0.2">
      <c r="A26" s="6">
        <v>20</v>
      </c>
      <c r="B26" s="6">
        <v>56918717</v>
      </c>
      <c r="C26" s="6" t="s">
        <v>87</v>
      </c>
      <c r="D26" s="6" t="s">
        <v>31</v>
      </c>
      <c r="E26" s="6" t="s">
        <v>32</v>
      </c>
      <c r="F26" s="6" t="s">
        <v>88</v>
      </c>
      <c r="G26" s="6" t="s">
        <v>89</v>
      </c>
      <c r="H26" s="6" t="s">
        <v>27</v>
      </c>
      <c r="I26" s="6">
        <v>1</v>
      </c>
      <c r="J26" s="2"/>
      <c r="K26" s="8">
        <f t="shared" si="0"/>
        <v>0</v>
      </c>
      <c r="L26" s="3" t="s">
        <v>28</v>
      </c>
      <c r="M26" s="3" t="s">
        <v>28</v>
      </c>
      <c r="N26" s="3" t="s">
        <v>28</v>
      </c>
      <c r="O26" s="3" t="s">
        <v>28</v>
      </c>
      <c r="P26" s="6" t="s">
        <v>35</v>
      </c>
      <c r="Q26" s="4" t="s">
        <v>28</v>
      </c>
      <c r="R26" s="1" t="s">
        <v>746</v>
      </c>
    </row>
    <row r="27" spans="1:18" ht="82.5" x14ac:dyDescent="0.2">
      <c r="A27" s="6">
        <v>21</v>
      </c>
      <c r="B27" s="6">
        <v>56918718</v>
      </c>
      <c r="C27" s="6" t="s">
        <v>90</v>
      </c>
      <c r="D27" s="6" t="s">
        <v>31</v>
      </c>
      <c r="E27" s="6" t="s">
        <v>32</v>
      </c>
      <c r="F27" s="6" t="s">
        <v>91</v>
      </c>
      <c r="G27" s="6" t="s">
        <v>92</v>
      </c>
      <c r="H27" s="6" t="s">
        <v>27</v>
      </c>
      <c r="I27" s="6">
        <v>1</v>
      </c>
      <c r="J27" s="2"/>
      <c r="K27" s="8">
        <f t="shared" si="0"/>
        <v>0</v>
      </c>
      <c r="L27" s="3" t="s">
        <v>28</v>
      </c>
      <c r="M27" s="3" t="s">
        <v>28</v>
      </c>
      <c r="N27" s="3" t="s">
        <v>28</v>
      </c>
      <c r="O27" s="3" t="s">
        <v>28</v>
      </c>
      <c r="P27" s="6" t="s">
        <v>35</v>
      </c>
      <c r="Q27" s="4" t="s">
        <v>28</v>
      </c>
      <c r="R27" s="1" t="s">
        <v>746</v>
      </c>
    </row>
    <row r="28" spans="1:18" ht="49.5" x14ac:dyDescent="0.2">
      <c r="A28" s="6">
        <v>22</v>
      </c>
      <c r="B28" s="6">
        <v>56919202</v>
      </c>
      <c r="C28" s="6" t="s">
        <v>93</v>
      </c>
      <c r="D28" s="6" t="s">
        <v>31</v>
      </c>
      <c r="E28" s="6" t="s">
        <v>32</v>
      </c>
      <c r="F28" s="6" t="s">
        <v>94</v>
      </c>
      <c r="G28" s="6" t="s">
        <v>95</v>
      </c>
      <c r="H28" s="6" t="s">
        <v>27</v>
      </c>
      <c r="I28" s="6">
        <v>10</v>
      </c>
      <c r="J28" s="2"/>
      <c r="K28" s="8">
        <f t="shared" si="0"/>
        <v>0</v>
      </c>
      <c r="L28" s="3" t="s">
        <v>28</v>
      </c>
      <c r="M28" s="3" t="s">
        <v>28</v>
      </c>
      <c r="N28" s="3" t="s">
        <v>28</v>
      </c>
      <c r="O28" s="3" t="s">
        <v>28</v>
      </c>
      <c r="P28" s="6" t="s">
        <v>35</v>
      </c>
      <c r="Q28" s="4" t="s">
        <v>28</v>
      </c>
      <c r="R28" s="1" t="s">
        <v>746</v>
      </c>
    </row>
    <row r="29" spans="1:18" ht="33" x14ac:dyDescent="0.2">
      <c r="A29" s="6">
        <v>23</v>
      </c>
      <c r="B29" s="6">
        <v>56919203</v>
      </c>
      <c r="C29" s="6" t="s">
        <v>96</v>
      </c>
      <c r="D29" s="6" t="s">
        <v>31</v>
      </c>
      <c r="E29" s="6" t="s">
        <v>32</v>
      </c>
      <c r="F29" s="6" t="s">
        <v>97</v>
      </c>
      <c r="G29" s="6" t="s">
        <v>98</v>
      </c>
      <c r="H29" s="6" t="s">
        <v>27</v>
      </c>
      <c r="I29" s="6">
        <v>5</v>
      </c>
      <c r="J29" s="2"/>
      <c r="K29" s="8">
        <f t="shared" si="0"/>
        <v>0</v>
      </c>
      <c r="L29" s="3" t="s">
        <v>28</v>
      </c>
      <c r="M29" s="3" t="s">
        <v>28</v>
      </c>
      <c r="N29" s="3" t="s">
        <v>28</v>
      </c>
      <c r="O29" s="3" t="s">
        <v>28</v>
      </c>
      <c r="P29" s="6" t="s">
        <v>35</v>
      </c>
      <c r="Q29" s="4" t="s">
        <v>28</v>
      </c>
      <c r="R29" s="1" t="s">
        <v>746</v>
      </c>
    </row>
    <row r="30" spans="1:18" ht="49.5" x14ac:dyDescent="0.2">
      <c r="A30" s="6">
        <v>24</v>
      </c>
      <c r="B30" s="6">
        <v>56919204</v>
      </c>
      <c r="C30" s="6" t="s">
        <v>99</v>
      </c>
      <c r="D30" s="6" t="s">
        <v>31</v>
      </c>
      <c r="E30" s="6" t="s">
        <v>32</v>
      </c>
      <c r="F30" s="6" t="s">
        <v>754</v>
      </c>
      <c r="G30" s="6" t="s">
        <v>100</v>
      </c>
      <c r="H30" s="6" t="s">
        <v>27</v>
      </c>
      <c r="I30" s="6">
        <v>5</v>
      </c>
      <c r="J30" s="2"/>
      <c r="K30" s="8">
        <f t="shared" si="0"/>
        <v>0</v>
      </c>
      <c r="L30" s="3" t="s">
        <v>28</v>
      </c>
      <c r="M30" s="3" t="s">
        <v>28</v>
      </c>
      <c r="N30" s="3" t="s">
        <v>28</v>
      </c>
      <c r="O30" s="3" t="s">
        <v>28</v>
      </c>
      <c r="P30" s="6" t="s">
        <v>35</v>
      </c>
      <c r="Q30" s="4" t="s">
        <v>28</v>
      </c>
      <c r="R30" s="1" t="s">
        <v>746</v>
      </c>
    </row>
    <row r="31" spans="1:18" ht="49.5" x14ac:dyDescent="0.2">
      <c r="A31" s="6">
        <v>25</v>
      </c>
      <c r="B31" s="6">
        <v>56919207</v>
      </c>
      <c r="C31" s="6">
        <v>1084064</v>
      </c>
      <c r="D31" s="6" t="s">
        <v>31</v>
      </c>
      <c r="E31" s="6" t="s">
        <v>32</v>
      </c>
      <c r="F31" s="10" t="s">
        <v>767</v>
      </c>
      <c r="G31" s="10" t="s">
        <v>764</v>
      </c>
      <c r="H31" s="6" t="s">
        <v>27</v>
      </c>
      <c r="I31" s="6">
        <v>5</v>
      </c>
      <c r="J31" s="2"/>
      <c r="K31" s="8">
        <f t="shared" si="0"/>
        <v>0</v>
      </c>
      <c r="L31" s="3" t="s">
        <v>28</v>
      </c>
      <c r="M31" s="3" t="s">
        <v>28</v>
      </c>
      <c r="N31" s="3" t="s">
        <v>28</v>
      </c>
      <c r="O31" s="3" t="s">
        <v>28</v>
      </c>
      <c r="P31" s="6" t="s">
        <v>35</v>
      </c>
      <c r="Q31" s="4" t="s">
        <v>28</v>
      </c>
      <c r="R31" s="1" t="s">
        <v>746</v>
      </c>
    </row>
    <row r="32" spans="1:18" ht="25.5" x14ac:dyDescent="0.2">
      <c r="A32" s="6">
        <v>26</v>
      </c>
      <c r="B32" s="6">
        <v>56919208</v>
      </c>
      <c r="C32" s="6" t="s">
        <v>101</v>
      </c>
      <c r="D32" s="6" t="s">
        <v>31</v>
      </c>
      <c r="E32" s="6" t="s">
        <v>32</v>
      </c>
      <c r="F32" s="6" t="s">
        <v>102</v>
      </c>
      <c r="G32" s="6" t="s">
        <v>28</v>
      </c>
      <c r="H32" s="6" t="s">
        <v>27</v>
      </c>
      <c r="I32" s="6">
        <v>10</v>
      </c>
      <c r="J32" s="2"/>
      <c r="K32" s="8">
        <f t="shared" si="0"/>
        <v>0</v>
      </c>
      <c r="L32" s="3" t="s">
        <v>28</v>
      </c>
      <c r="M32" s="3" t="s">
        <v>28</v>
      </c>
      <c r="N32" s="3" t="s">
        <v>28</v>
      </c>
      <c r="O32" s="3" t="s">
        <v>28</v>
      </c>
      <c r="P32" s="6" t="s">
        <v>35</v>
      </c>
      <c r="Q32" s="4" t="s">
        <v>28</v>
      </c>
      <c r="R32" s="1" t="s">
        <v>746</v>
      </c>
    </row>
    <row r="33" spans="1:18" ht="49.5" x14ac:dyDescent="0.2">
      <c r="A33" s="6">
        <v>27</v>
      </c>
      <c r="B33" s="6">
        <v>56919209</v>
      </c>
      <c r="C33" s="6">
        <v>1084063</v>
      </c>
      <c r="D33" s="6" t="s">
        <v>31</v>
      </c>
      <c r="E33" s="6" t="s">
        <v>32</v>
      </c>
      <c r="F33" s="10" t="s">
        <v>757</v>
      </c>
      <c r="G33" s="10" t="s">
        <v>758</v>
      </c>
      <c r="H33" s="6" t="s">
        <v>27</v>
      </c>
      <c r="I33" s="6">
        <v>10</v>
      </c>
      <c r="J33" s="2"/>
      <c r="K33" s="8">
        <f t="shared" si="0"/>
        <v>0</v>
      </c>
      <c r="L33" s="3" t="s">
        <v>28</v>
      </c>
      <c r="M33" s="3" t="s">
        <v>28</v>
      </c>
      <c r="N33" s="3" t="s">
        <v>28</v>
      </c>
      <c r="O33" s="3" t="s">
        <v>28</v>
      </c>
      <c r="P33" s="6" t="s">
        <v>35</v>
      </c>
      <c r="Q33" s="4" t="s">
        <v>28</v>
      </c>
      <c r="R33" s="1" t="s">
        <v>746</v>
      </c>
    </row>
    <row r="34" spans="1:18" ht="49.5" x14ac:dyDescent="0.2">
      <c r="A34" s="6">
        <v>28</v>
      </c>
      <c r="B34" s="6">
        <v>56919211</v>
      </c>
      <c r="C34" s="6">
        <v>1075362</v>
      </c>
      <c r="D34" s="6" t="s">
        <v>31</v>
      </c>
      <c r="E34" s="6" t="s">
        <v>32</v>
      </c>
      <c r="F34" s="10" t="s">
        <v>760</v>
      </c>
      <c r="G34" s="10" t="s">
        <v>759</v>
      </c>
      <c r="H34" s="6" t="s">
        <v>27</v>
      </c>
      <c r="I34" s="6">
        <v>5</v>
      </c>
      <c r="J34" s="2"/>
      <c r="K34" s="8">
        <f t="shared" si="0"/>
        <v>0</v>
      </c>
      <c r="L34" s="3" t="s">
        <v>28</v>
      </c>
      <c r="M34" s="3" t="s">
        <v>28</v>
      </c>
      <c r="N34" s="3" t="s">
        <v>28</v>
      </c>
      <c r="O34" s="3" t="s">
        <v>28</v>
      </c>
      <c r="P34" s="6" t="s">
        <v>35</v>
      </c>
      <c r="Q34" s="4" t="s">
        <v>28</v>
      </c>
      <c r="R34" s="1" t="s">
        <v>746</v>
      </c>
    </row>
    <row r="35" spans="1:18" ht="49.5" x14ac:dyDescent="0.2">
      <c r="A35" s="6">
        <v>29</v>
      </c>
      <c r="B35" s="6">
        <v>56919212</v>
      </c>
      <c r="C35" s="6">
        <v>1075361</v>
      </c>
      <c r="D35" s="6" t="s">
        <v>31</v>
      </c>
      <c r="E35" s="6" t="s">
        <v>32</v>
      </c>
      <c r="F35" s="10" t="s">
        <v>763</v>
      </c>
      <c r="G35" s="10" t="s">
        <v>765</v>
      </c>
      <c r="H35" s="6" t="s">
        <v>27</v>
      </c>
      <c r="I35" s="6">
        <v>5</v>
      </c>
      <c r="J35" s="2"/>
      <c r="K35" s="8">
        <f t="shared" si="0"/>
        <v>0</v>
      </c>
      <c r="L35" s="3" t="s">
        <v>28</v>
      </c>
      <c r="M35" s="3" t="s">
        <v>28</v>
      </c>
      <c r="N35" s="3" t="s">
        <v>28</v>
      </c>
      <c r="O35" s="3" t="s">
        <v>28</v>
      </c>
      <c r="P35" s="6" t="s">
        <v>35</v>
      </c>
      <c r="Q35" s="4" t="s">
        <v>28</v>
      </c>
      <c r="R35" s="1" t="s">
        <v>746</v>
      </c>
    </row>
    <row r="36" spans="1:18" ht="33" x14ac:dyDescent="0.2">
      <c r="A36" s="6">
        <v>30</v>
      </c>
      <c r="B36" s="6">
        <v>56918433</v>
      </c>
      <c r="C36" s="6" t="s">
        <v>103</v>
      </c>
      <c r="D36" s="6" t="s">
        <v>104</v>
      </c>
      <c r="E36" s="6" t="s">
        <v>32</v>
      </c>
      <c r="F36" s="6" t="s">
        <v>105</v>
      </c>
      <c r="G36" s="6" t="s">
        <v>106</v>
      </c>
      <c r="H36" s="6" t="s">
        <v>27</v>
      </c>
      <c r="I36" s="6">
        <v>3</v>
      </c>
      <c r="J36" s="2"/>
      <c r="K36" s="8">
        <f t="shared" si="0"/>
        <v>0</v>
      </c>
      <c r="L36" s="3" t="s">
        <v>28</v>
      </c>
      <c r="M36" s="3" t="s">
        <v>28</v>
      </c>
      <c r="N36" s="3" t="s">
        <v>28</v>
      </c>
      <c r="O36" s="3" t="s">
        <v>28</v>
      </c>
      <c r="P36" s="6" t="s">
        <v>107</v>
      </c>
      <c r="Q36" s="4" t="s">
        <v>28</v>
      </c>
      <c r="R36" s="1" t="s">
        <v>746</v>
      </c>
    </row>
    <row r="37" spans="1:18" ht="25.5" x14ac:dyDescent="0.2">
      <c r="A37" s="6">
        <v>31</v>
      </c>
      <c r="B37" s="6">
        <v>56918434</v>
      </c>
      <c r="C37" s="6" t="s">
        <v>108</v>
      </c>
      <c r="D37" s="6" t="s">
        <v>104</v>
      </c>
      <c r="E37" s="6" t="s">
        <v>32</v>
      </c>
      <c r="F37" s="6" t="s">
        <v>109</v>
      </c>
      <c r="G37" s="6" t="s">
        <v>110</v>
      </c>
      <c r="H37" s="6" t="s">
        <v>27</v>
      </c>
      <c r="I37" s="6">
        <v>10</v>
      </c>
      <c r="J37" s="2"/>
      <c r="K37" s="8">
        <f t="shared" si="0"/>
        <v>0</v>
      </c>
      <c r="L37" s="3" t="s">
        <v>28</v>
      </c>
      <c r="M37" s="3" t="s">
        <v>28</v>
      </c>
      <c r="N37" s="3" t="s">
        <v>28</v>
      </c>
      <c r="O37" s="3" t="s">
        <v>28</v>
      </c>
      <c r="P37" s="6" t="s">
        <v>107</v>
      </c>
      <c r="Q37" s="4" t="s">
        <v>28</v>
      </c>
      <c r="R37" s="1" t="s">
        <v>746</v>
      </c>
    </row>
    <row r="38" spans="1:18" ht="82.5" x14ac:dyDescent="0.2">
      <c r="A38" s="6">
        <v>32</v>
      </c>
      <c r="B38" s="6">
        <v>56919192</v>
      </c>
      <c r="C38" s="6" t="s">
        <v>111</v>
      </c>
      <c r="D38" s="6" t="s">
        <v>104</v>
      </c>
      <c r="E38" s="6" t="s">
        <v>32</v>
      </c>
      <c r="F38" s="6" t="s">
        <v>112</v>
      </c>
      <c r="G38" s="6" t="s">
        <v>113</v>
      </c>
      <c r="H38" s="6" t="s">
        <v>27</v>
      </c>
      <c r="I38" s="6">
        <v>4</v>
      </c>
      <c r="J38" s="2"/>
      <c r="K38" s="8">
        <f t="shared" si="0"/>
        <v>0</v>
      </c>
      <c r="L38" s="3" t="s">
        <v>28</v>
      </c>
      <c r="M38" s="3" t="s">
        <v>28</v>
      </c>
      <c r="N38" s="3" t="s">
        <v>28</v>
      </c>
      <c r="O38" s="3" t="s">
        <v>28</v>
      </c>
      <c r="P38" s="6" t="s">
        <v>107</v>
      </c>
      <c r="Q38" s="4" t="s">
        <v>28</v>
      </c>
      <c r="R38" s="1" t="s">
        <v>746</v>
      </c>
    </row>
    <row r="39" spans="1:18" ht="66" x14ac:dyDescent="0.2">
      <c r="A39" s="6">
        <v>33</v>
      </c>
      <c r="B39" s="6">
        <v>56919193</v>
      </c>
      <c r="C39" s="6" t="s">
        <v>114</v>
      </c>
      <c r="D39" s="6" t="s">
        <v>104</v>
      </c>
      <c r="E39" s="6" t="s">
        <v>32</v>
      </c>
      <c r="F39" s="6" t="s">
        <v>115</v>
      </c>
      <c r="G39" s="6" t="s">
        <v>116</v>
      </c>
      <c r="H39" s="6" t="s">
        <v>27</v>
      </c>
      <c r="I39" s="6">
        <v>4</v>
      </c>
      <c r="J39" s="2"/>
      <c r="K39" s="8">
        <f t="shared" ref="K39:K70" si="1">I39*ROUND(J39,2)</f>
        <v>0</v>
      </c>
      <c r="L39" s="3" t="s">
        <v>28</v>
      </c>
      <c r="M39" s="3" t="s">
        <v>28</v>
      </c>
      <c r="N39" s="3" t="s">
        <v>28</v>
      </c>
      <c r="O39" s="3" t="s">
        <v>28</v>
      </c>
      <c r="P39" s="6" t="s">
        <v>107</v>
      </c>
      <c r="Q39" s="4" t="s">
        <v>28</v>
      </c>
      <c r="R39" s="1" t="s">
        <v>746</v>
      </c>
    </row>
    <row r="40" spans="1:18" ht="66" x14ac:dyDescent="0.2">
      <c r="A40" s="6">
        <v>34</v>
      </c>
      <c r="B40" s="6">
        <v>56919194</v>
      </c>
      <c r="C40" s="6" t="s">
        <v>117</v>
      </c>
      <c r="D40" s="6" t="s">
        <v>104</v>
      </c>
      <c r="E40" s="6" t="s">
        <v>32</v>
      </c>
      <c r="F40" s="6" t="s">
        <v>118</v>
      </c>
      <c r="G40" s="6" t="s">
        <v>119</v>
      </c>
      <c r="H40" s="6" t="s">
        <v>27</v>
      </c>
      <c r="I40" s="6">
        <v>6</v>
      </c>
      <c r="J40" s="2"/>
      <c r="K40" s="8">
        <f t="shared" si="1"/>
        <v>0</v>
      </c>
      <c r="L40" s="3" t="s">
        <v>28</v>
      </c>
      <c r="M40" s="3" t="s">
        <v>28</v>
      </c>
      <c r="N40" s="3" t="s">
        <v>28</v>
      </c>
      <c r="O40" s="3" t="s">
        <v>28</v>
      </c>
      <c r="P40" s="6" t="s">
        <v>107</v>
      </c>
      <c r="Q40" s="4" t="s">
        <v>28</v>
      </c>
      <c r="R40" s="1" t="s">
        <v>746</v>
      </c>
    </row>
    <row r="41" spans="1:18" ht="66" x14ac:dyDescent="0.2">
      <c r="A41" s="6">
        <v>35</v>
      </c>
      <c r="B41" s="6">
        <v>56919195</v>
      </c>
      <c r="C41" s="6" t="s">
        <v>120</v>
      </c>
      <c r="D41" s="6" t="s">
        <v>104</v>
      </c>
      <c r="E41" s="6" t="s">
        <v>32</v>
      </c>
      <c r="F41" s="6" t="s">
        <v>121</v>
      </c>
      <c r="G41" s="6" t="s">
        <v>122</v>
      </c>
      <c r="H41" s="6" t="s">
        <v>27</v>
      </c>
      <c r="I41" s="6">
        <v>2</v>
      </c>
      <c r="J41" s="2"/>
      <c r="K41" s="8">
        <f t="shared" si="1"/>
        <v>0</v>
      </c>
      <c r="L41" s="3" t="s">
        <v>28</v>
      </c>
      <c r="M41" s="3" t="s">
        <v>28</v>
      </c>
      <c r="N41" s="3" t="s">
        <v>28</v>
      </c>
      <c r="O41" s="3" t="s">
        <v>28</v>
      </c>
      <c r="P41" s="6" t="s">
        <v>107</v>
      </c>
      <c r="Q41" s="4" t="s">
        <v>28</v>
      </c>
      <c r="R41" s="1" t="s">
        <v>746</v>
      </c>
    </row>
    <row r="42" spans="1:18" ht="66" x14ac:dyDescent="0.2">
      <c r="A42" s="6">
        <v>36</v>
      </c>
      <c r="B42" s="6">
        <v>56919196</v>
      </c>
      <c r="C42" s="6" t="s">
        <v>123</v>
      </c>
      <c r="D42" s="6" t="s">
        <v>104</v>
      </c>
      <c r="E42" s="6" t="s">
        <v>32</v>
      </c>
      <c r="F42" s="6" t="s">
        <v>124</v>
      </c>
      <c r="G42" s="6" t="s">
        <v>125</v>
      </c>
      <c r="H42" s="6" t="s">
        <v>27</v>
      </c>
      <c r="I42" s="6">
        <v>4</v>
      </c>
      <c r="J42" s="2"/>
      <c r="K42" s="8">
        <f t="shared" si="1"/>
        <v>0</v>
      </c>
      <c r="L42" s="3" t="s">
        <v>28</v>
      </c>
      <c r="M42" s="3" t="s">
        <v>28</v>
      </c>
      <c r="N42" s="3" t="s">
        <v>28</v>
      </c>
      <c r="O42" s="3" t="s">
        <v>28</v>
      </c>
      <c r="P42" s="6" t="s">
        <v>107</v>
      </c>
      <c r="Q42" s="4" t="s">
        <v>28</v>
      </c>
      <c r="R42" s="1" t="s">
        <v>746</v>
      </c>
    </row>
    <row r="43" spans="1:18" ht="66" x14ac:dyDescent="0.2">
      <c r="A43" s="6">
        <v>37</v>
      </c>
      <c r="B43" s="6">
        <v>56919198</v>
      </c>
      <c r="C43" s="6" t="s">
        <v>126</v>
      </c>
      <c r="D43" s="6" t="s">
        <v>104</v>
      </c>
      <c r="E43" s="6" t="s">
        <v>32</v>
      </c>
      <c r="F43" s="6" t="s">
        <v>127</v>
      </c>
      <c r="G43" s="6" t="s">
        <v>128</v>
      </c>
      <c r="H43" s="6" t="s">
        <v>27</v>
      </c>
      <c r="I43" s="6">
        <v>1</v>
      </c>
      <c r="J43" s="2"/>
      <c r="K43" s="8">
        <f t="shared" si="1"/>
        <v>0</v>
      </c>
      <c r="L43" s="3" t="s">
        <v>28</v>
      </c>
      <c r="M43" s="3" t="s">
        <v>28</v>
      </c>
      <c r="N43" s="3" t="s">
        <v>28</v>
      </c>
      <c r="O43" s="3" t="s">
        <v>28</v>
      </c>
      <c r="P43" s="6" t="s">
        <v>107</v>
      </c>
      <c r="Q43" s="4" t="s">
        <v>28</v>
      </c>
      <c r="R43" s="1" t="s">
        <v>746</v>
      </c>
    </row>
    <row r="44" spans="1:18" ht="49.5" x14ac:dyDescent="0.2">
      <c r="A44" s="6">
        <v>38</v>
      </c>
      <c r="B44" s="6">
        <v>56919199</v>
      </c>
      <c r="C44" s="6" t="s">
        <v>129</v>
      </c>
      <c r="D44" s="6" t="s">
        <v>104</v>
      </c>
      <c r="E44" s="6" t="s">
        <v>32</v>
      </c>
      <c r="F44" s="6" t="s">
        <v>130</v>
      </c>
      <c r="G44" s="6" t="s">
        <v>131</v>
      </c>
      <c r="H44" s="6" t="s">
        <v>27</v>
      </c>
      <c r="I44" s="6">
        <v>1</v>
      </c>
      <c r="J44" s="2"/>
      <c r="K44" s="8">
        <f t="shared" si="1"/>
        <v>0</v>
      </c>
      <c r="L44" s="3" t="s">
        <v>28</v>
      </c>
      <c r="M44" s="3" t="s">
        <v>28</v>
      </c>
      <c r="N44" s="3" t="s">
        <v>28</v>
      </c>
      <c r="O44" s="3" t="s">
        <v>28</v>
      </c>
      <c r="P44" s="6" t="s">
        <v>107</v>
      </c>
      <c r="Q44" s="4" t="s">
        <v>28</v>
      </c>
      <c r="R44" s="1" t="s">
        <v>746</v>
      </c>
    </row>
    <row r="45" spans="1:18" ht="132" x14ac:dyDescent="0.2">
      <c r="A45" s="6">
        <v>39</v>
      </c>
      <c r="B45" s="6">
        <v>56919200</v>
      </c>
      <c r="C45" s="6">
        <v>1085238</v>
      </c>
      <c r="D45" s="6" t="s">
        <v>104</v>
      </c>
      <c r="E45" s="6" t="s">
        <v>32</v>
      </c>
      <c r="F45" s="6" t="s">
        <v>132</v>
      </c>
      <c r="G45" s="7" t="s">
        <v>133</v>
      </c>
      <c r="H45" s="6" t="s">
        <v>27</v>
      </c>
      <c r="I45" s="6">
        <v>8</v>
      </c>
      <c r="J45" s="2"/>
      <c r="K45" s="8">
        <f t="shared" si="1"/>
        <v>0</v>
      </c>
      <c r="L45" s="3" t="s">
        <v>28</v>
      </c>
      <c r="M45" s="3" t="s">
        <v>28</v>
      </c>
      <c r="N45" s="3" t="s">
        <v>28</v>
      </c>
      <c r="O45" s="3" t="s">
        <v>28</v>
      </c>
      <c r="P45" s="6" t="s">
        <v>107</v>
      </c>
      <c r="Q45" s="4" t="s">
        <v>28</v>
      </c>
      <c r="R45" s="1" t="s">
        <v>746</v>
      </c>
    </row>
    <row r="46" spans="1:18" ht="33" x14ac:dyDescent="0.2">
      <c r="A46" s="6">
        <v>40</v>
      </c>
      <c r="B46" s="6">
        <v>56919297</v>
      </c>
      <c r="C46" s="6">
        <v>1079712</v>
      </c>
      <c r="D46" s="6" t="s">
        <v>134</v>
      </c>
      <c r="E46" s="6" t="s">
        <v>32</v>
      </c>
      <c r="F46" s="6" t="s">
        <v>135</v>
      </c>
      <c r="G46" s="10" t="s">
        <v>761</v>
      </c>
      <c r="H46" s="6" t="s">
        <v>27</v>
      </c>
      <c r="I46" s="6">
        <v>4</v>
      </c>
      <c r="J46" s="2"/>
      <c r="K46" s="8">
        <f t="shared" si="1"/>
        <v>0</v>
      </c>
      <c r="L46" s="3" t="s">
        <v>28</v>
      </c>
      <c r="M46" s="3" t="s">
        <v>28</v>
      </c>
      <c r="N46" s="3" t="s">
        <v>28</v>
      </c>
      <c r="O46" s="3" t="s">
        <v>28</v>
      </c>
      <c r="P46" s="6" t="s">
        <v>35</v>
      </c>
      <c r="Q46" s="4" t="s">
        <v>28</v>
      </c>
      <c r="R46" s="1" t="s">
        <v>746</v>
      </c>
    </row>
    <row r="47" spans="1:18" ht="66" x14ac:dyDescent="0.2">
      <c r="A47" s="6">
        <v>41</v>
      </c>
      <c r="B47" s="6">
        <v>56919315</v>
      </c>
      <c r="C47" s="6" t="s">
        <v>136</v>
      </c>
      <c r="D47" s="6" t="s">
        <v>137</v>
      </c>
      <c r="E47" s="6" t="s">
        <v>32</v>
      </c>
      <c r="F47" s="6" t="s">
        <v>138</v>
      </c>
      <c r="G47" s="6" t="s">
        <v>139</v>
      </c>
      <c r="H47" s="6" t="s">
        <v>27</v>
      </c>
      <c r="I47" s="6">
        <v>2</v>
      </c>
      <c r="J47" s="2"/>
      <c r="K47" s="8">
        <f t="shared" si="1"/>
        <v>0</v>
      </c>
      <c r="L47" s="3" t="s">
        <v>28</v>
      </c>
      <c r="M47" s="3" t="s">
        <v>28</v>
      </c>
      <c r="N47" s="3" t="s">
        <v>28</v>
      </c>
      <c r="O47" s="3" t="s">
        <v>28</v>
      </c>
      <c r="P47" s="6" t="s">
        <v>35</v>
      </c>
      <c r="Q47" s="4" t="s">
        <v>28</v>
      </c>
      <c r="R47" s="1" t="s">
        <v>746</v>
      </c>
    </row>
    <row r="48" spans="1:18" ht="33" x14ac:dyDescent="0.2">
      <c r="A48" s="6">
        <v>42</v>
      </c>
      <c r="B48" s="6">
        <v>56919642</v>
      </c>
      <c r="C48" s="6" t="s">
        <v>140</v>
      </c>
      <c r="D48" s="6" t="s">
        <v>141</v>
      </c>
      <c r="E48" s="6" t="s">
        <v>142</v>
      </c>
      <c r="F48" s="6" t="s">
        <v>143</v>
      </c>
      <c r="G48" s="6" t="s">
        <v>144</v>
      </c>
      <c r="H48" s="6" t="s">
        <v>27</v>
      </c>
      <c r="I48" s="6">
        <v>4</v>
      </c>
      <c r="J48" s="2"/>
      <c r="K48" s="8">
        <f t="shared" si="1"/>
        <v>0</v>
      </c>
      <c r="L48" s="3" t="s">
        <v>28</v>
      </c>
      <c r="M48" s="3" t="s">
        <v>28</v>
      </c>
      <c r="N48" s="3" t="s">
        <v>28</v>
      </c>
      <c r="O48" s="3" t="s">
        <v>28</v>
      </c>
      <c r="P48" s="6" t="s">
        <v>145</v>
      </c>
      <c r="Q48" s="4" t="s">
        <v>28</v>
      </c>
      <c r="R48" s="1" t="s">
        <v>746</v>
      </c>
    </row>
    <row r="49" spans="1:18" ht="33" x14ac:dyDescent="0.2">
      <c r="A49" s="6">
        <v>43</v>
      </c>
      <c r="B49" s="6">
        <v>56919643</v>
      </c>
      <c r="C49" s="6" t="s">
        <v>140</v>
      </c>
      <c r="D49" s="6" t="s">
        <v>141</v>
      </c>
      <c r="E49" s="6" t="s">
        <v>142</v>
      </c>
      <c r="F49" s="6" t="s">
        <v>143</v>
      </c>
      <c r="G49" s="6" t="s">
        <v>144</v>
      </c>
      <c r="H49" s="6" t="s">
        <v>27</v>
      </c>
      <c r="I49" s="6">
        <v>4</v>
      </c>
      <c r="J49" s="2"/>
      <c r="K49" s="8">
        <f t="shared" si="1"/>
        <v>0</v>
      </c>
      <c r="L49" s="3" t="s">
        <v>28</v>
      </c>
      <c r="M49" s="3" t="s">
        <v>28</v>
      </c>
      <c r="N49" s="3" t="s">
        <v>28</v>
      </c>
      <c r="O49" s="3" t="s">
        <v>28</v>
      </c>
      <c r="P49" s="6" t="s">
        <v>146</v>
      </c>
      <c r="Q49" s="4" t="s">
        <v>28</v>
      </c>
      <c r="R49" s="1" t="s">
        <v>746</v>
      </c>
    </row>
    <row r="50" spans="1:18" ht="33" x14ac:dyDescent="0.2">
      <c r="A50" s="6">
        <v>44</v>
      </c>
      <c r="B50" s="6">
        <v>56919644</v>
      </c>
      <c r="C50" s="6" t="s">
        <v>140</v>
      </c>
      <c r="D50" s="6" t="s">
        <v>141</v>
      </c>
      <c r="E50" s="6" t="s">
        <v>142</v>
      </c>
      <c r="F50" s="6" t="s">
        <v>143</v>
      </c>
      <c r="G50" s="6" t="s">
        <v>144</v>
      </c>
      <c r="H50" s="6" t="s">
        <v>27</v>
      </c>
      <c r="I50" s="6">
        <v>4</v>
      </c>
      <c r="J50" s="2"/>
      <c r="K50" s="8">
        <f t="shared" si="1"/>
        <v>0</v>
      </c>
      <c r="L50" s="3" t="s">
        <v>28</v>
      </c>
      <c r="M50" s="3" t="s">
        <v>28</v>
      </c>
      <c r="N50" s="3" t="s">
        <v>28</v>
      </c>
      <c r="O50" s="3" t="s">
        <v>28</v>
      </c>
      <c r="P50" s="6" t="s">
        <v>147</v>
      </c>
      <c r="Q50" s="4" t="s">
        <v>28</v>
      </c>
      <c r="R50" s="1" t="s">
        <v>746</v>
      </c>
    </row>
    <row r="51" spans="1:18" ht="33" x14ac:dyDescent="0.2">
      <c r="A51" s="6">
        <v>45</v>
      </c>
      <c r="B51" s="6">
        <v>56919645</v>
      </c>
      <c r="C51" s="6" t="s">
        <v>140</v>
      </c>
      <c r="D51" s="6" t="s">
        <v>141</v>
      </c>
      <c r="E51" s="6" t="s">
        <v>142</v>
      </c>
      <c r="F51" s="6" t="s">
        <v>143</v>
      </c>
      <c r="G51" s="6" t="s">
        <v>144</v>
      </c>
      <c r="H51" s="6" t="s">
        <v>27</v>
      </c>
      <c r="I51" s="6">
        <v>4</v>
      </c>
      <c r="J51" s="2"/>
      <c r="K51" s="8">
        <f t="shared" si="1"/>
        <v>0</v>
      </c>
      <c r="L51" s="3" t="s">
        <v>28</v>
      </c>
      <c r="M51" s="3" t="s">
        <v>28</v>
      </c>
      <c r="N51" s="3" t="s">
        <v>28</v>
      </c>
      <c r="O51" s="3" t="s">
        <v>28</v>
      </c>
      <c r="P51" s="6" t="s">
        <v>148</v>
      </c>
      <c r="Q51" s="4" t="s">
        <v>28</v>
      </c>
      <c r="R51" s="1" t="s">
        <v>746</v>
      </c>
    </row>
    <row r="52" spans="1:18" ht="33" x14ac:dyDescent="0.2">
      <c r="A52" s="6">
        <v>46</v>
      </c>
      <c r="B52" s="6">
        <v>56919646</v>
      </c>
      <c r="C52" s="6" t="s">
        <v>140</v>
      </c>
      <c r="D52" s="6" t="s">
        <v>141</v>
      </c>
      <c r="E52" s="6" t="s">
        <v>142</v>
      </c>
      <c r="F52" s="6" t="s">
        <v>143</v>
      </c>
      <c r="G52" s="6" t="s">
        <v>144</v>
      </c>
      <c r="H52" s="6" t="s">
        <v>27</v>
      </c>
      <c r="I52" s="6">
        <v>4</v>
      </c>
      <c r="J52" s="2"/>
      <c r="K52" s="8">
        <f t="shared" si="1"/>
        <v>0</v>
      </c>
      <c r="L52" s="3" t="s">
        <v>28</v>
      </c>
      <c r="M52" s="3" t="s">
        <v>28</v>
      </c>
      <c r="N52" s="3" t="s">
        <v>28</v>
      </c>
      <c r="O52" s="3" t="s">
        <v>28</v>
      </c>
      <c r="P52" s="6" t="s">
        <v>149</v>
      </c>
      <c r="Q52" s="4" t="s">
        <v>28</v>
      </c>
      <c r="R52" s="1" t="s">
        <v>746</v>
      </c>
    </row>
    <row r="53" spans="1:18" ht="33" x14ac:dyDescent="0.2">
      <c r="A53" s="6">
        <v>47</v>
      </c>
      <c r="B53" s="6">
        <v>56919647</v>
      </c>
      <c r="C53" s="6" t="s">
        <v>140</v>
      </c>
      <c r="D53" s="6" t="s">
        <v>141</v>
      </c>
      <c r="E53" s="6" t="s">
        <v>142</v>
      </c>
      <c r="F53" s="6" t="s">
        <v>143</v>
      </c>
      <c r="G53" s="6" t="s">
        <v>144</v>
      </c>
      <c r="H53" s="6" t="s">
        <v>27</v>
      </c>
      <c r="I53" s="6">
        <v>4</v>
      </c>
      <c r="J53" s="2"/>
      <c r="K53" s="8">
        <f t="shared" si="1"/>
        <v>0</v>
      </c>
      <c r="L53" s="3" t="s">
        <v>28</v>
      </c>
      <c r="M53" s="3" t="s">
        <v>28</v>
      </c>
      <c r="N53" s="3" t="s">
        <v>28</v>
      </c>
      <c r="O53" s="3" t="s">
        <v>28</v>
      </c>
      <c r="P53" s="6" t="s">
        <v>150</v>
      </c>
      <c r="Q53" s="4" t="s">
        <v>28</v>
      </c>
      <c r="R53" s="1" t="s">
        <v>746</v>
      </c>
    </row>
    <row r="54" spans="1:18" ht="64.5" customHeight="1" x14ac:dyDescent="0.2">
      <c r="A54" s="6">
        <v>48</v>
      </c>
      <c r="B54" s="6">
        <v>56920960</v>
      </c>
      <c r="C54" s="6" t="s">
        <v>151</v>
      </c>
      <c r="D54" s="6" t="s">
        <v>152</v>
      </c>
      <c r="E54" s="6" t="s">
        <v>142</v>
      </c>
      <c r="F54" s="6" t="s">
        <v>153</v>
      </c>
      <c r="G54" s="6" t="s">
        <v>28</v>
      </c>
      <c r="H54" s="6" t="s">
        <v>27</v>
      </c>
      <c r="I54" s="6">
        <v>4</v>
      </c>
      <c r="J54" s="2"/>
      <c r="K54" s="8">
        <f t="shared" si="1"/>
        <v>0</v>
      </c>
      <c r="L54" s="3" t="s">
        <v>28</v>
      </c>
      <c r="M54" s="3" t="s">
        <v>28</v>
      </c>
      <c r="N54" s="3" t="s">
        <v>28</v>
      </c>
      <c r="O54" s="3" t="s">
        <v>28</v>
      </c>
      <c r="P54" s="6" t="s">
        <v>145</v>
      </c>
      <c r="Q54" s="4" t="s">
        <v>28</v>
      </c>
      <c r="R54" s="1" t="s">
        <v>746</v>
      </c>
    </row>
    <row r="55" spans="1:18" ht="33" x14ac:dyDescent="0.2">
      <c r="A55" s="6">
        <v>49</v>
      </c>
      <c r="B55" s="6">
        <v>56920965</v>
      </c>
      <c r="C55" s="6" t="s">
        <v>154</v>
      </c>
      <c r="D55" s="6" t="s">
        <v>152</v>
      </c>
      <c r="E55" s="6" t="s">
        <v>142</v>
      </c>
      <c r="F55" s="6" t="s">
        <v>155</v>
      </c>
      <c r="G55" s="6" t="s">
        <v>28</v>
      </c>
      <c r="H55" s="6" t="s">
        <v>27</v>
      </c>
      <c r="I55" s="6">
        <v>20</v>
      </c>
      <c r="J55" s="2"/>
      <c r="K55" s="8">
        <f t="shared" si="1"/>
        <v>0</v>
      </c>
      <c r="L55" s="3" t="s">
        <v>28</v>
      </c>
      <c r="M55" s="3" t="s">
        <v>28</v>
      </c>
      <c r="N55" s="3" t="s">
        <v>28</v>
      </c>
      <c r="O55" s="3" t="s">
        <v>28</v>
      </c>
      <c r="P55" s="6" t="s">
        <v>149</v>
      </c>
      <c r="Q55" s="4" t="s">
        <v>28</v>
      </c>
      <c r="R55" s="1" t="s">
        <v>746</v>
      </c>
    </row>
    <row r="56" spans="1:18" ht="49.5" x14ac:dyDescent="0.2">
      <c r="A56" s="6">
        <v>50</v>
      </c>
      <c r="B56" s="6">
        <v>56920967</v>
      </c>
      <c r="C56" s="6" t="s">
        <v>156</v>
      </c>
      <c r="D56" s="6" t="s">
        <v>152</v>
      </c>
      <c r="E56" s="6" t="s">
        <v>142</v>
      </c>
      <c r="F56" s="6" t="s">
        <v>157</v>
      </c>
      <c r="G56" s="6" t="s">
        <v>28</v>
      </c>
      <c r="H56" s="6" t="s">
        <v>27</v>
      </c>
      <c r="I56" s="6">
        <v>20</v>
      </c>
      <c r="J56" s="2"/>
      <c r="K56" s="8">
        <f t="shared" si="1"/>
        <v>0</v>
      </c>
      <c r="L56" s="3" t="s">
        <v>28</v>
      </c>
      <c r="M56" s="3" t="s">
        <v>28</v>
      </c>
      <c r="N56" s="3" t="s">
        <v>28</v>
      </c>
      <c r="O56" s="3" t="s">
        <v>28</v>
      </c>
      <c r="P56" s="6" t="s">
        <v>147</v>
      </c>
      <c r="Q56" s="4" t="s">
        <v>28</v>
      </c>
      <c r="R56" s="1" t="s">
        <v>746</v>
      </c>
    </row>
    <row r="57" spans="1:18" ht="49.5" x14ac:dyDescent="0.2">
      <c r="A57" s="6">
        <v>51</v>
      </c>
      <c r="B57" s="6">
        <v>56920970</v>
      </c>
      <c r="C57" s="6">
        <v>1085910</v>
      </c>
      <c r="D57" s="6" t="s">
        <v>152</v>
      </c>
      <c r="E57" s="6" t="s">
        <v>142</v>
      </c>
      <c r="F57" s="7" t="s">
        <v>158</v>
      </c>
      <c r="G57" s="10" t="s">
        <v>762</v>
      </c>
      <c r="H57" s="6" t="s">
        <v>27</v>
      </c>
      <c r="I57" s="6">
        <v>1</v>
      </c>
      <c r="J57" s="2"/>
      <c r="K57" s="8">
        <f t="shared" si="1"/>
        <v>0</v>
      </c>
      <c r="L57" s="3" t="s">
        <v>28</v>
      </c>
      <c r="M57" s="3" t="s">
        <v>28</v>
      </c>
      <c r="N57" s="3" t="s">
        <v>28</v>
      </c>
      <c r="O57" s="3" t="s">
        <v>28</v>
      </c>
      <c r="P57" s="6" t="s">
        <v>150</v>
      </c>
      <c r="Q57" s="4" t="s">
        <v>28</v>
      </c>
      <c r="R57" s="1" t="s">
        <v>746</v>
      </c>
    </row>
    <row r="58" spans="1:18" ht="33" x14ac:dyDescent="0.2">
      <c r="A58" s="6">
        <v>52</v>
      </c>
      <c r="B58" s="6">
        <v>56920971</v>
      </c>
      <c r="C58" s="6" t="s">
        <v>159</v>
      </c>
      <c r="D58" s="6" t="s">
        <v>152</v>
      </c>
      <c r="E58" s="6" t="s">
        <v>142</v>
      </c>
      <c r="F58" s="6" t="s">
        <v>160</v>
      </c>
      <c r="G58" s="6" t="s">
        <v>28</v>
      </c>
      <c r="H58" s="6" t="s">
        <v>27</v>
      </c>
      <c r="I58" s="6">
        <v>10</v>
      </c>
      <c r="J58" s="2"/>
      <c r="K58" s="8">
        <f t="shared" si="1"/>
        <v>0</v>
      </c>
      <c r="L58" s="3" t="s">
        <v>28</v>
      </c>
      <c r="M58" s="3" t="s">
        <v>28</v>
      </c>
      <c r="N58" s="3" t="s">
        <v>28</v>
      </c>
      <c r="O58" s="3" t="s">
        <v>28</v>
      </c>
      <c r="P58" s="6" t="s">
        <v>150</v>
      </c>
      <c r="Q58" s="4" t="s">
        <v>28</v>
      </c>
      <c r="R58" s="1" t="s">
        <v>746</v>
      </c>
    </row>
    <row r="59" spans="1:18" ht="82.5" x14ac:dyDescent="0.2">
      <c r="A59" s="6">
        <v>53</v>
      </c>
      <c r="B59" s="6">
        <v>56920972</v>
      </c>
      <c r="C59" s="6" t="s">
        <v>161</v>
      </c>
      <c r="D59" s="6" t="s">
        <v>152</v>
      </c>
      <c r="E59" s="6" t="s">
        <v>142</v>
      </c>
      <c r="F59" s="6" t="s">
        <v>162</v>
      </c>
      <c r="G59" s="6" t="s">
        <v>28</v>
      </c>
      <c r="H59" s="6" t="s">
        <v>27</v>
      </c>
      <c r="I59" s="6">
        <v>1</v>
      </c>
      <c r="J59" s="2"/>
      <c r="K59" s="8">
        <f t="shared" si="1"/>
        <v>0</v>
      </c>
      <c r="L59" s="3" t="s">
        <v>28</v>
      </c>
      <c r="M59" s="3" t="s">
        <v>28</v>
      </c>
      <c r="N59" s="3" t="s">
        <v>28</v>
      </c>
      <c r="O59" s="3" t="s">
        <v>28</v>
      </c>
      <c r="P59" s="6" t="s">
        <v>150</v>
      </c>
      <c r="Q59" s="4" t="s">
        <v>28</v>
      </c>
      <c r="R59" s="1" t="s">
        <v>746</v>
      </c>
    </row>
    <row r="60" spans="1:18" ht="49.5" x14ac:dyDescent="0.2">
      <c r="A60" s="6">
        <v>54</v>
      </c>
      <c r="B60" s="6">
        <v>56920977</v>
      </c>
      <c r="C60" s="6">
        <v>1085914</v>
      </c>
      <c r="D60" s="6" t="s">
        <v>152</v>
      </c>
      <c r="E60" s="6" t="s">
        <v>142</v>
      </c>
      <c r="F60" s="7" t="s">
        <v>163</v>
      </c>
      <c r="G60" s="10" t="s">
        <v>766</v>
      </c>
      <c r="H60" s="6" t="s">
        <v>27</v>
      </c>
      <c r="I60" s="6">
        <v>1</v>
      </c>
      <c r="J60" s="2"/>
      <c r="K60" s="8">
        <f t="shared" si="1"/>
        <v>0</v>
      </c>
      <c r="L60" s="3" t="s">
        <v>28</v>
      </c>
      <c r="M60" s="3" t="s">
        <v>28</v>
      </c>
      <c r="N60" s="3" t="s">
        <v>28</v>
      </c>
      <c r="O60" s="3" t="s">
        <v>28</v>
      </c>
      <c r="P60" s="6" t="s">
        <v>150</v>
      </c>
      <c r="Q60" s="4" t="s">
        <v>28</v>
      </c>
      <c r="R60" s="1" t="s">
        <v>746</v>
      </c>
    </row>
    <row r="61" spans="1:18" ht="49.5" x14ac:dyDescent="0.2">
      <c r="A61" s="6">
        <v>55</v>
      </c>
      <c r="B61" s="6">
        <v>56920978</v>
      </c>
      <c r="C61" s="6" t="s">
        <v>164</v>
      </c>
      <c r="D61" s="6" t="s">
        <v>152</v>
      </c>
      <c r="E61" s="6" t="s">
        <v>142</v>
      </c>
      <c r="F61" s="6" t="s">
        <v>165</v>
      </c>
      <c r="G61" s="6" t="s">
        <v>28</v>
      </c>
      <c r="H61" s="6" t="s">
        <v>27</v>
      </c>
      <c r="I61" s="6">
        <v>3</v>
      </c>
      <c r="J61" s="2"/>
      <c r="K61" s="8">
        <f t="shared" si="1"/>
        <v>0</v>
      </c>
      <c r="L61" s="3" t="s">
        <v>28</v>
      </c>
      <c r="M61" s="3" t="s">
        <v>28</v>
      </c>
      <c r="N61" s="3" t="s">
        <v>28</v>
      </c>
      <c r="O61" s="3" t="s">
        <v>28</v>
      </c>
      <c r="P61" s="6" t="s">
        <v>150</v>
      </c>
      <c r="Q61" s="4" t="s">
        <v>28</v>
      </c>
      <c r="R61" s="1" t="s">
        <v>746</v>
      </c>
    </row>
    <row r="62" spans="1:18" ht="49.5" x14ac:dyDescent="0.2">
      <c r="A62" s="6">
        <v>56</v>
      </c>
      <c r="B62" s="6">
        <v>56920979</v>
      </c>
      <c r="C62" s="6" t="s">
        <v>166</v>
      </c>
      <c r="D62" s="6" t="s">
        <v>152</v>
      </c>
      <c r="E62" s="6" t="s">
        <v>142</v>
      </c>
      <c r="F62" s="6" t="s">
        <v>167</v>
      </c>
      <c r="G62" s="6" t="s">
        <v>28</v>
      </c>
      <c r="H62" s="6" t="s">
        <v>27</v>
      </c>
      <c r="I62" s="6">
        <v>1</v>
      </c>
      <c r="J62" s="2"/>
      <c r="K62" s="8">
        <f t="shared" si="1"/>
        <v>0</v>
      </c>
      <c r="L62" s="3" t="s">
        <v>28</v>
      </c>
      <c r="M62" s="3" t="s">
        <v>28</v>
      </c>
      <c r="N62" s="3" t="s">
        <v>28</v>
      </c>
      <c r="O62" s="3" t="s">
        <v>28</v>
      </c>
      <c r="P62" s="6" t="s">
        <v>150</v>
      </c>
      <c r="Q62" s="4" t="s">
        <v>28</v>
      </c>
      <c r="R62" s="1" t="s">
        <v>746</v>
      </c>
    </row>
    <row r="63" spans="1:18" ht="38.25" customHeight="1" x14ac:dyDescent="0.2">
      <c r="A63" s="6">
        <v>57</v>
      </c>
      <c r="B63" s="6">
        <v>56920982</v>
      </c>
      <c r="C63" s="6" t="s">
        <v>168</v>
      </c>
      <c r="D63" s="6" t="s">
        <v>152</v>
      </c>
      <c r="E63" s="6" t="s">
        <v>142</v>
      </c>
      <c r="F63" s="6" t="s">
        <v>169</v>
      </c>
      <c r="G63" s="6" t="s">
        <v>28</v>
      </c>
      <c r="H63" s="6" t="s">
        <v>27</v>
      </c>
      <c r="I63" s="6">
        <v>5</v>
      </c>
      <c r="J63" s="2"/>
      <c r="K63" s="8">
        <f t="shared" si="1"/>
        <v>0</v>
      </c>
      <c r="L63" s="3" t="s">
        <v>28</v>
      </c>
      <c r="M63" s="3" t="s">
        <v>28</v>
      </c>
      <c r="N63" s="3" t="s">
        <v>28</v>
      </c>
      <c r="O63" s="3" t="s">
        <v>28</v>
      </c>
      <c r="P63" s="6" t="s">
        <v>150</v>
      </c>
      <c r="Q63" s="4" t="s">
        <v>28</v>
      </c>
      <c r="R63" s="1" t="s">
        <v>746</v>
      </c>
    </row>
    <row r="64" spans="1:18" ht="38.25" customHeight="1" x14ac:dyDescent="0.2">
      <c r="A64" s="6">
        <v>58</v>
      </c>
      <c r="B64" s="6">
        <v>56920985</v>
      </c>
      <c r="C64" s="6" t="s">
        <v>170</v>
      </c>
      <c r="D64" s="6" t="s">
        <v>171</v>
      </c>
      <c r="E64" s="6" t="s">
        <v>142</v>
      </c>
      <c r="F64" s="6" t="s">
        <v>172</v>
      </c>
      <c r="G64" s="6" t="s">
        <v>28</v>
      </c>
      <c r="H64" s="6" t="s">
        <v>27</v>
      </c>
      <c r="I64" s="6">
        <v>20</v>
      </c>
      <c r="J64" s="2"/>
      <c r="K64" s="8">
        <f t="shared" si="1"/>
        <v>0</v>
      </c>
      <c r="L64" s="3" t="s">
        <v>28</v>
      </c>
      <c r="M64" s="3" t="s">
        <v>28</v>
      </c>
      <c r="N64" s="3" t="s">
        <v>28</v>
      </c>
      <c r="O64" s="3" t="s">
        <v>28</v>
      </c>
      <c r="P64" s="6" t="s">
        <v>145</v>
      </c>
      <c r="Q64" s="4" t="s">
        <v>28</v>
      </c>
      <c r="R64" s="1" t="s">
        <v>746</v>
      </c>
    </row>
    <row r="65" spans="1:18" ht="49.5" x14ac:dyDescent="0.2">
      <c r="A65" s="7">
        <v>59</v>
      </c>
      <c r="B65" s="7">
        <v>56920986</v>
      </c>
      <c r="C65" s="7">
        <v>1085901</v>
      </c>
      <c r="D65" s="7" t="s">
        <v>171</v>
      </c>
      <c r="E65" s="7" t="s">
        <v>142</v>
      </c>
      <c r="F65" s="6" t="s">
        <v>173</v>
      </c>
      <c r="G65" s="10" t="s">
        <v>768</v>
      </c>
      <c r="H65" s="6" t="s">
        <v>27</v>
      </c>
      <c r="I65" s="6">
        <v>6</v>
      </c>
      <c r="J65" s="2"/>
      <c r="K65" s="8">
        <f t="shared" si="1"/>
        <v>0</v>
      </c>
      <c r="L65" s="3" t="s">
        <v>28</v>
      </c>
      <c r="M65" s="3" t="s">
        <v>28</v>
      </c>
      <c r="N65" s="3" t="s">
        <v>28</v>
      </c>
      <c r="O65" s="3" t="s">
        <v>28</v>
      </c>
      <c r="P65" s="6" t="s">
        <v>149</v>
      </c>
      <c r="Q65" s="4" t="s">
        <v>28</v>
      </c>
      <c r="R65" s="1" t="s">
        <v>746</v>
      </c>
    </row>
    <row r="66" spans="1:18" ht="49.5" x14ac:dyDescent="0.2">
      <c r="A66" s="7">
        <v>60</v>
      </c>
      <c r="B66" s="7">
        <v>56920987</v>
      </c>
      <c r="C66" s="7">
        <v>1085904</v>
      </c>
      <c r="D66" s="7" t="s">
        <v>171</v>
      </c>
      <c r="E66" s="7" t="s">
        <v>142</v>
      </c>
      <c r="F66" s="6" t="s">
        <v>174</v>
      </c>
      <c r="G66" s="10" t="s">
        <v>769</v>
      </c>
      <c r="H66" s="6" t="s">
        <v>27</v>
      </c>
      <c r="I66" s="6">
        <v>20</v>
      </c>
      <c r="J66" s="2"/>
      <c r="K66" s="8">
        <f t="shared" si="1"/>
        <v>0</v>
      </c>
      <c r="L66" s="3" t="s">
        <v>28</v>
      </c>
      <c r="M66" s="3" t="s">
        <v>28</v>
      </c>
      <c r="N66" s="3" t="s">
        <v>28</v>
      </c>
      <c r="O66" s="3" t="s">
        <v>28</v>
      </c>
      <c r="P66" s="6" t="s">
        <v>147</v>
      </c>
      <c r="Q66" s="4" t="s">
        <v>28</v>
      </c>
      <c r="R66" s="1" t="s">
        <v>746</v>
      </c>
    </row>
    <row r="67" spans="1:18" ht="33" x14ac:dyDescent="0.2">
      <c r="A67" s="6">
        <v>61</v>
      </c>
      <c r="B67" s="6">
        <v>56920997</v>
      </c>
      <c r="C67" s="6" t="s">
        <v>175</v>
      </c>
      <c r="D67" s="6" t="s">
        <v>176</v>
      </c>
      <c r="E67" s="6" t="s">
        <v>142</v>
      </c>
      <c r="F67" s="6" t="s">
        <v>177</v>
      </c>
      <c r="G67" s="6" t="s">
        <v>28</v>
      </c>
      <c r="H67" s="6" t="s">
        <v>27</v>
      </c>
      <c r="I67" s="6">
        <v>1</v>
      </c>
      <c r="J67" s="2"/>
      <c r="K67" s="8">
        <f t="shared" si="1"/>
        <v>0</v>
      </c>
      <c r="L67" s="3" t="s">
        <v>28</v>
      </c>
      <c r="M67" s="3" t="s">
        <v>28</v>
      </c>
      <c r="N67" s="3" t="s">
        <v>28</v>
      </c>
      <c r="O67" s="3" t="s">
        <v>28</v>
      </c>
      <c r="P67" s="6" t="s">
        <v>149</v>
      </c>
      <c r="Q67" s="4" t="s">
        <v>28</v>
      </c>
      <c r="R67" s="1" t="s">
        <v>746</v>
      </c>
    </row>
    <row r="68" spans="1:18" ht="33" x14ac:dyDescent="0.2">
      <c r="A68" s="6">
        <v>62</v>
      </c>
      <c r="B68" s="6">
        <v>56920998</v>
      </c>
      <c r="C68" s="6" t="s">
        <v>178</v>
      </c>
      <c r="D68" s="6" t="s">
        <v>179</v>
      </c>
      <c r="E68" s="6" t="s">
        <v>142</v>
      </c>
      <c r="F68" s="6" t="s">
        <v>180</v>
      </c>
      <c r="G68" s="6" t="s">
        <v>28</v>
      </c>
      <c r="H68" s="6" t="s">
        <v>27</v>
      </c>
      <c r="I68" s="6">
        <v>1</v>
      </c>
      <c r="J68" s="2"/>
      <c r="K68" s="8">
        <f t="shared" si="1"/>
        <v>0</v>
      </c>
      <c r="L68" s="3" t="s">
        <v>28</v>
      </c>
      <c r="M68" s="3" t="s">
        <v>28</v>
      </c>
      <c r="N68" s="3" t="s">
        <v>28</v>
      </c>
      <c r="O68" s="3" t="s">
        <v>28</v>
      </c>
      <c r="P68" s="6" t="s">
        <v>147</v>
      </c>
      <c r="Q68" s="4" t="s">
        <v>28</v>
      </c>
      <c r="R68" s="1" t="s">
        <v>746</v>
      </c>
    </row>
    <row r="69" spans="1:18" ht="49.5" x14ac:dyDescent="0.2">
      <c r="A69" s="6">
        <v>63</v>
      </c>
      <c r="B69" s="6">
        <v>56920999</v>
      </c>
      <c r="C69" s="6" t="s">
        <v>181</v>
      </c>
      <c r="D69" s="6" t="s">
        <v>179</v>
      </c>
      <c r="E69" s="6" t="s">
        <v>142</v>
      </c>
      <c r="F69" s="6" t="s">
        <v>182</v>
      </c>
      <c r="G69" s="7" t="s">
        <v>756</v>
      </c>
      <c r="H69" s="6" t="s">
        <v>27</v>
      </c>
      <c r="I69" s="6">
        <v>4</v>
      </c>
      <c r="J69" s="2"/>
      <c r="K69" s="8">
        <f t="shared" si="1"/>
        <v>0</v>
      </c>
      <c r="L69" s="3" t="s">
        <v>28</v>
      </c>
      <c r="M69" s="3" t="s">
        <v>28</v>
      </c>
      <c r="N69" s="3" t="s">
        <v>28</v>
      </c>
      <c r="O69" s="3" t="s">
        <v>28</v>
      </c>
      <c r="P69" s="6" t="s">
        <v>147</v>
      </c>
      <c r="Q69" s="4" t="s">
        <v>28</v>
      </c>
      <c r="R69" s="1" t="s">
        <v>746</v>
      </c>
    </row>
    <row r="70" spans="1:18" ht="33" x14ac:dyDescent="0.2">
      <c r="A70" s="6">
        <v>64</v>
      </c>
      <c r="B70" s="6">
        <v>56921000</v>
      </c>
      <c r="C70" s="6" t="s">
        <v>183</v>
      </c>
      <c r="D70" s="6" t="s">
        <v>179</v>
      </c>
      <c r="E70" s="6" t="s">
        <v>142</v>
      </c>
      <c r="F70" s="6" t="s">
        <v>184</v>
      </c>
      <c r="G70" s="6" t="s">
        <v>28</v>
      </c>
      <c r="H70" s="6" t="s">
        <v>27</v>
      </c>
      <c r="I70" s="6">
        <v>1</v>
      </c>
      <c r="J70" s="2"/>
      <c r="K70" s="8">
        <f t="shared" si="1"/>
        <v>0</v>
      </c>
      <c r="L70" s="3" t="s">
        <v>28</v>
      </c>
      <c r="M70" s="3" t="s">
        <v>28</v>
      </c>
      <c r="N70" s="3" t="s">
        <v>28</v>
      </c>
      <c r="O70" s="3" t="s">
        <v>28</v>
      </c>
      <c r="P70" s="6" t="s">
        <v>146</v>
      </c>
      <c r="Q70" s="4" t="s">
        <v>28</v>
      </c>
      <c r="R70" s="1" t="s">
        <v>746</v>
      </c>
    </row>
    <row r="71" spans="1:18" ht="49.5" x14ac:dyDescent="0.2">
      <c r="A71" s="6">
        <v>65</v>
      </c>
      <c r="B71" s="6">
        <v>56878514</v>
      </c>
      <c r="C71" s="6" t="s">
        <v>185</v>
      </c>
      <c r="D71" s="6" t="s">
        <v>186</v>
      </c>
      <c r="E71" s="6" t="s">
        <v>32</v>
      </c>
      <c r="F71" s="6" t="s">
        <v>187</v>
      </c>
      <c r="G71" s="6" t="s">
        <v>28</v>
      </c>
      <c r="H71" s="6" t="s">
        <v>27</v>
      </c>
      <c r="I71" s="6">
        <v>5</v>
      </c>
      <c r="J71" s="2"/>
      <c r="K71" s="8">
        <f t="shared" ref="K71:K80" si="2">I71*ROUND(J71,2)</f>
        <v>0</v>
      </c>
      <c r="L71" s="3" t="s">
        <v>28</v>
      </c>
      <c r="M71" s="3" t="s">
        <v>28</v>
      </c>
      <c r="N71" s="3" t="s">
        <v>28</v>
      </c>
      <c r="O71" s="3" t="s">
        <v>28</v>
      </c>
      <c r="P71" s="6" t="s">
        <v>35</v>
      </c>
      <c r="Q71" s="4" t="s">
        <v>28</v>
      </c>
      <c r="R71" s="1" t="s">
        <v>746</v>
      </c>
    </row>
    <row r="72" spans="1:18" ht="49.5" x14ac:dyDescent="0.2">
      <c r="A72" s="6">
        <v>66</v>
      </c>
      <c r="B72" s="6">
        <v>56878515</v>
      </c>
      <c r="C72" s="6" t="s">
        <v>188</v>
      </c>
      <c r="D72" s="6" t="s">
        <v>186</v>
      </c>
      <c r="E72" s="6" t="s">
        <v>32</v>
      </c>
      <c r="F72" s="6" t="s">
        <v>189</v>
      </c>
      <c r="G72" s="6" t="s">
        <v>28</v>
      </c>
      <c r="H72" s="6" t="s">
        <v>27</v>
      </c>
      <c r="I72" s="6">
        <v>5</v>
      </c>
      <c r="J72" s="2"/>
      <c r="K72" s="8">
        <f t="shared" si="2"/>
        <v>0</v>
      </c>
      <c r="L72" s="3" t="s">
        <v>28</v>
      </c>
      <c r="M72" s="3" t="s">
        <v>28</v>
      </c>
      <c r="N72" s="3" t="s">
        <v>28</v>
      </c>
      <c r="O72" s="3" t="s">
        <v>28</v>
      </c>
      <c r="P72" s="6" t="s">
        <v>35</v>
      </c>
      <c r="Q72" s="4" t="s">
        <v>28</v>
      </c>
      <c r="R72" s="1" t="s">
        <v>746</v>
      </c>
    </row>
    <row r="73" spans="1:18" ht="49.5" x14ac:dyDescent="0.2">
      <c r="A73" s="6">
        <v>67</v>
      </c>
      <c r="B73" s="6">
        <v>56885197</v>
      </c>
      <c r="C73" s="6" t="s">
        <v>190</v>
      </c>
      <c r="D73" s="6" t="s">
        <v>191</v>
      </c>
      <c r="E73" s="6" t="s">
        <v>32</v>
      </c>
      <c r="F73" s="6" t="s">
        <v>192</v>
      </c>
      <c r="G73" s="6" t="s">
        <v>28</v>
      </c>
      <c r="H73" s="6" t="s">
        <v>27</v>
      </c>
      <c r="I73" s="6">
        <v>2</v>
      </c>
      <c r="J73" s="2"/>
      <c r="K73" s="8">
        <f t="shared" si="2"/>
        <v>0</v>
      </c>
      <c r="L73" s="3" t="s">
        <v>28</v>
      </c>
      <c r="M73" s="3" t="s">
        <v>28</v>
      </c>
      <c r="N73" s="3" t="s">
        <v>28</v>
      </c>
      <c r="O73" s="3" t="s">
        <v>28</v>
      </c>
      <c r="P73" s="6" t="s">
        <v>193</v>
      </c>
      <c r="Q73" s="4" t="s">
        <v>28</v>
      </c>
      <c r="R73" s="1" t="s">
        <v>746</v>
      </c>
    </row>
    <row r="74" spans="1:18" ht="67.5" customHeight="1" x14ac:dyDescent="0.2">
      <c r="A74" s="6">
        <v>68</v>
      </c>
      <c r="B74" s="6">
        <v>56918601</v>
      </c>
      <c r="C74" s="6" t="s">
        <v>194</v>
      </c>
      <c r="D74" s="6" t="s">
        <v>31</v>
      </c>
      <c r="E74" s="6" t="s">
        <v>32</v>
      </c>
      <c r="F74" s="6" t="s">
        <v>195</v>
      </c>
      <c r="G74" s="6" t="s">
        <v>196</v>
      </c>
      <c r="H74" s="6" t="s">
        <v>27</v>
      </c>
      <c r="I74" s="6">
        <v>1</v>
      </c>
      <c r="J74" s="2"/>
      <c r="K74" s="8">
        <f t="shared" si="2"/>
        <v>0</v>
      </c>
      <c r="L74" s="3" t="s">
        <v>28</v>
      </c>
      <c r="M74" s="3" t="s">
        <v>28</v>
      </c>
      <c r="N74" s="3" t="s">
        <v>28</v>
      </c>
      <c r="O74" s="3" t="s">
        <v>28</v>
      </c>
      <c r="P74" s="6" t="s">
        <v>35</v>
      </c>
      <c r="Q74" s="4" t="s">
        <v>28</v>
      </c>
      <c r="R74" s="1" t="s">
        <v>746</v>
      </c>
    </row>
    <row r="75" spans="1:18" ht="49.5" x14ac:dyDescent="0.2">
      <c r="A75" s="6">
        <v>69</v>
      </c>
      <c r="B75" s="6">
        <v>56921506</v>
      </c>
      <c r="C75" s="6">
        <v>1051275</v>
      </c>
      <c r="D75" s="6" t="s">
        <v>197</v>
      </c>
      <c r="E75" s="6" t="s">
        <v>24</v>
      </c>
      <c r="F75" s="6" t="s">
        <v>198</v>
      </c>
      <c r="G75" s="7" t="s">
        <v>199</v>
      </c>
      <c r="H75" s="6" t="s">
        <v>27</v>
      </c>
      <c r="I75" s="6">
        <v>10</v>
      </c>
      <c r="J75" s="2"/>
      <c r="K75" s="8">
        <f t="shared" si="2"/>
        <v>0</v>
      </c>
      <c r="L75" s="3" t="s">
        <v>28</v>
      </c>
      <c r="M75" s="3" t="s">
        <v>28</v>
      </c>
      <c r="N75" s="3" t="s">
        <v>28</v>
      </c>
      <c r="O75" s="3" t="s">
        <v>28</v>
      </c>
      <c r="P75" s="6" t="s">
        <v>29</v>
      </c>
      <c r="Q75" s="4" t="s">
        <v>28</v>
      </c>
      <c r="R75" s="1" t="s">
        <v>746</v>
      </c>
    </row>
    <row r="76" spans="1:18" ht="33" x14ac:dyDescent="0.2">
      <c r="A76" s="6">
        <v>70</v>
      </c>
      <c r="B76" s="6">
        <v>56921507</v>
      </c>
      <c r="C76" s="6">
        <v>1026747</v>
      </c>
      <c r="D76" s="6" t="s">
        <v>197</v>
      </c>
      <c r="E76" s="6" t="s">
        <v>24</v>
      </c>
      <c r="F76" s="6" t="s">
        <v>200</v>
      </c>
      <c r="G76" s="7" t="s">
        <v>201</v>
      </c>
      <c r="H76" s="6" t="s">
        <v>27</v>
      </c>
      <c r="I76" s="6">
        <v>10</v>
      </c>
      <c r="J76" s="2"/>
      <c r="K76" s="8">
        <f t="shared" si="2"/>
        <v>0</v>
      </c>
      <c r="L76" s="3" t="s">
        <v>28</v>
      </c>
      <c r="M76" s="3" t="s">
        <v>28</v>
      </c>
      <c r="N76" s="3" t="s">
        <v>28</v>
      </c>
      <c r="O76" s="3" t="s">
        <v>28</v>
      </c>
      <c r="P76" s="6" t="s">
        <v>29</v>
      </c>
      <c r="Q76" s="4" t="s">
        <v>28</v>
      </c>
      <c r="R76" s="1" t="s">
        <v>746</v>
      </c>
    </row>
    <row r="77" spans="1:18" ht="49.5" x14ac:dyDescent="0.2">
      <c r="A77" s="6">
        <v>71</v>
      </c>
      <c r="B77" s="6">
        <v>56921508</v>
      </c>
      <c r="C77" s="6">
        <v>1026746</v>
      </c>
      <c r="D77" s="6" t="s">
        <v>197</v>
      </c>
      <c r="E77" s="6" t="s">
        <v>24</v>
      </c>
      <c r="F77" s="6" t="s">
        <v>202</v>
      </c>
      <c r="G77" s="7" t="s">
        <v>203</v>
      </c>
      <c r="H77" s="6" t="s">
        <v>27</v>
      </c>
      <c r="I77" s="6">
        <v>10</v>
      </c>
      <c r="J77" s="2"/>
      <c r="K77" s="8">
        <f t="shared" si="2"/>
        <v>0</v>
      </c>
      <c r="L77" s="3" t="s">
        <v>28</v>
      </c>
      <c r="M77" s="3" t="s">
        <v>28</v>
      </c>
      <c r="N77" s="3" t="s">
        <v>28</v>
      </c>
      <c r="O77" s="3" t="s">
        <v>28</v>
      </c>
      <c r="P77" s="6" t="s">
        <v>29</v>
      </c>
      <c r="Q77" s="4" t="s">
        <v>28</v>
      </c>
      <c r="R77" s="1" t="s">
        <v>746</v>
      </c>
    </row>
    <row r="78" spans="1:18" ht="45" customHeight="1" x14ac:dyDescent="0.2">
      <c r="A78" s="6">
        <v>72</v>
      </c>
      <c r="B78" s="6">
        <v>56921509</v>
      </c>
      <c r="C78" s="6" t="s">
        <v>204</v>
      </c>
      <c r="D78" s="6" t="s">
        <v>197</v>
      </c>
      <c r="E78" s="6" t="s">
        <v>24</v>
      </c>
      <c r="F78" s="6" t="s">
        <v>205</v>
      </c>
      <c r="G78" s="6" t="s">
        <v>206</v>
      </c>
      <c r="H78" s="6" t="s">
        <v>27</v>
      </c>
      <c r="I78" s="6">
        <v>5</v>
      </c>
      <c r="J78" s="2"/>
      <c r="K78" s="8">
        <f t="shared" si="2"/>
        <v>0</v>
      </c>
      <c r="L78" s="3" t="s">
        <v>28</v>
      </c>
      <c r="M78" s="3" t="s">
        <v>28</v>
      </c>
      <c r="N78" s="3" t="s">
        <v>28</v>
      </c>
      <c r="O78" s="3" t="s">
        <v>28</v>
      </c>
      <c r="P78" s="6" t="s">
        <v>29</v>
      </c>
      <c r="Q78" s="4" t="s">
        <v>28</v>
      </c>
      <c r="R78" s="1" t="s">
        <v>746</v>
      </c>
    </row>
    <row r="79" spans="1:18" ht="45" customHeight="1" x14ac:dyDescent="0.2">
      <c r="A79" s="6">
        <v>73</v>
      </c>
      <c r="B79" s="6">
        <v>56921510</v>
      </c>
      <c r="C79" s="6" t="s">
        <v>207</v>
      </c>
      <c r="D79" s="6" t="s">
        <v>197</v>
      </c>
      <c r="E79" s="6" t="s">
        <v>24</v>
      </c>
      <c r="F79" s="6" t="s">
        <v>208</v>
      </c>
      <c r="G79" s="6" t="s">
        <v>209</v>
      </c>
      <c r="H79" s="6" t="s">
        <v>27</v>
      </c>
      <c r="I79" s="6">
        <v>10</v>
      </c>
      <c r="J79" s="2"/>
      <c r="K79" s="8">
        <f t="shared" si="2"/>
        <v>0</v>
      </c>
      <c r="L79" s="3" t="s">
        <v>28</v>
      </c>
      <c r="M79" s="3" t="s">
        <v>28</v>
      </c>
      <c r="N79" s="3" t="s">
        <v>28</v>
      </c>
      <c r="O79" s="3" t="s">
        <v>28</v>
      </c>
      <c r="P79" s="6" t="s">
        <v>29</v>
      </c>
      <c r="Q79" s="4" t="s">
        <v>28</v>
      </c>
      <c r="R79" s="1" t="s">
        <v>746</v>
      </c>
    </row>
    <row r="80" spans="1:18" ht="33" x14ac:dyDescent="0.2">
      <c r="A80" s="6">
        <v>74</v>
      </c>
      <c r="B80" s="6">
        <v>56921511</v>
      </c>
      <c r="C80" s="6" t="s">
        <v>210</v>
      </c>
      <c r="D80" s="6" t="s">
        <v>197</v>
      </c>
      <c r="E80" s="6" t="s">
        <v>24</v>
      </c>
      <c r="F80" s="6" t="s">
        <v>211</v>
      </c>
      <c r="G80" s="6" t="s">
        <v>212</v>
      </c>
      <c r="H80" s="6" t="s">
        <v>27</v>
      </c>
      <c r="I80" s="6">
        <v>5</v>
      </c>
      <c r="J80" s="2"/>
      <c r="K80" s="8">
        <f t="shared" si="2"/>
        <v>0</v>
      </c>
      <c r="L80" s="3" t="s">
        <v>28</v>
      </c>
      <c r="M80" s="3" t="s">
        <v>28</v>
      </c>
      <c r="N80" s="3" t="s">
        <v>28</v>
      </c>
      <c r="O80" s="3" t="s">
        <v>28</v>
      </c>
      <c r="P80" s="6" t="s">
        <v>29</v>
      </c>
      <c r="Q80" s="4" t="s">
        <v>28</v>
      </c>
      <c r="R80" s="1" t="s">
        <v>746</v>
      </c>
    </row>
    <row r="81" spans="1:17" ht="20.25" x14ac:dyDescent="0.3">
      <c r="A81" s="35" t="s">
        <v>213</v>
      </c>
      <c r="B81" s="36" t="s">
        <v>28</v>
      </c>
      <c r="C81" s="36" t="s">
        <v>28</v>
      </c>
      <c r="D81" s="36" t="s">
        <v>28</v>
      </c>
      <c r="E81" s="36" t="s">
        <v>28</v>
      </c>
      <c r="F81" s="36" t="s">
        <v>28</v>
      </c>
      <c r="G81" s="36" t="s">
        <v>28</v>
      </c>
      <c r="H81" s="36" t="s">
        <v>28</v>
      </c>
      <c r="I81" s="36" t="s">
        <v>28</v>
      </c>
      <c r="J81" s="36" t="s">
        <v>28</v>
      </c>
      <c r="K81" s="9">
        <f>SUBTOTAL(109,K7:K80)</f>
        <v>0</v>
      </c>
      <c r="L81" s="14" t="s">
        <v>28</v>
      </c>
      <c r="M81" s="14" t="s">
        <v>28</v>
      </c>
      <c r="N81" s="14" t="s">
        <v>28</v>
      </c>
      <c r="O81" s="14" t="s">
        <v>28</v>
      </c>
      <c r="P81" s="14" t="s">
        <v>28</v>
      </c>
      <c r="Q81" s="14" t="s">
        <v>28</v>
      </c>
    </row>
    <row r="83" spans="1:17" ht="18.75" x14ac:dyDescent="0.3">
      <c r="A83" s="37" t="s">
        <v>214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1:17" ht="16.5" x14ac:dyDescent="0.25">
      <c r="A84" s="24" t="s">
        <v>145</v>
      </c>
      <c r="B84" s="25" t="s">
        <v>28</v>
      </c>
      <c r="C84" s="25" t="s">
        <v>28</v>
      </c>
      <c r="D84" s="25" t="s">
        <v>28</v>
      </c>
      <c r="E84" s="25" t="s">
        <v>28</v>
      </c>
      <c r="F84" s="26" t="s">
        <v>748</v>
      </c>
      <c r="G84" s="27" t="s">
        <v>28</v>
      </c>
      <c r="H84" s="27" t="s">
        <v>28</v>
      </c>
      <c r="I84" s="27" t="s">
        <v>28</v>
      </c>
      <c r="J84" s="27" t="s">
        <v>28</v>
      </c>
      <c r="K84" s="27" t="s">
        <v>28</v>
      </c>
      <c r="L84" s="27" t="s">
        <v>28</v>
      </c>
      <c r="M84" s="27" t="s">
        <v>28</v>
      </c>
      <c r="N84" s="27" t="s">
        <v>28</v>
      </c>
      <c r="O84" s="27" t="s">
        <v>28</v>
      </c>
      <c r="P84" s="27" t="s">
        <v>28</v>
      </c>
      <c r="Q84" s="27" t="s">
        <v>28</v>
      </c>
    </row>
    <row r="85" spans="1:17" ht="16.5" x14ac:dyDescent="0.25">
      <c r="A85" s="28" t="s">
        <v>149</v>
      </c>
      <c r="B85" s="29" t="s">
        <v>28</v>
      </c>
      <c r="C85" s="29" t="s">
        <v>28</v>
      </c>
      <c r="D85" s="29" t="s">
        <v>28</v>
      </c>
      <c r="E85" s="29" t="s">
        <v>28</v>
      </c>
      <c r="F85" s="26" t="s">
        <v>753</v>
      </c>
      <c r="G85" s="27" t="s">
        <v>28</v>
      </c>
      <c r="H85" s="27" t="s">
        <v>28</v>
      </c>
      <c r="I85" s="27" t="s">
        <v>28</v>
      </c>
      <c r="J85" s="27" t="s">
        <v>28</v>
      </c>
      <c r="K85" s="27" t="s">
        <v>28</v>
      </c>
      <c r="L85" s="27" t="s">
        <v>28</v>
      </c>
      <c r="M85" s="27" t="s">
        <v>28</v>
      </c>
      <c r="N85" s="27" t="s">
        <v>28</v>
      </c>
      <c r="O85" s="27" t="s">
        <v>28</v>
      </c>
      <c r="P85" s="27" t="s">
        <v>28</v>
      </c>
      <c r="Q85" s="27" t="s">
        <v>28</v>
      </c>
    </row>
    <row r="86" spans="1:17" ht="16.5" x14ac:dyDescent="0.25">
      <c r="A86" s="28" t="s">
        <v>148</v>
      </c>
      <c r="B86" s="29" t="s">
        <v>28</v>
      </c>
      <c r="C86" s="29" t="s">
        <v>28</v>
      </c>
      <c r="D86" s="29" t="s">
        <v>28</v>
      </c>
      <c r="E86" s="29" t="s">
        <v>28</v>
      </c>
      <c r="F86" s="26" t="s">
        <v>215</v>
      </c>
      <c r="G86" s="27" t="s">
        <v>28</v>
      </c>
      <c r="H86" s="27" t="s">
        <v>28</v>
      </c>
      <c r="I86" s="27" t="s">
        <v>28</v>
      </c>
      <c r="J86" s="27" t="s">
        <v>28</v>
      </c>
      <c r="K86" s="27" t="s">
        <v>28</v>
      </c>
      <c r="L86" s="27" t="s">
        <v>28</v>
      </c>
      <c r="M86" s="27" t="s">
        <v>28</v>
      </c>
      <c r="N86" s="27" t="s">
        <v>28</v>
      </c>
      <c r="O86" s="27" t="s">
        <v>28</v>
      </c>
      <c r="P86" s="27" t="s">
        <v>28</v>
      </c>
      <c r="Q86" s="27" t="s">
        <v>28</v>
      </c>
    </row>
    <row r="87" spans="1:17" ht="16.5" x14ac:dyDescent="0.25">
      <c r="A87" s="28" t="s">
        <v>147</v>
      </c>
      <c r="B87" s="29" t="s">
        <v>28</v>
      </c>
      <c r="C87" s="29" t="s">
        <v>28</v>
      </c>
      <c r="D87" s="29" t="s">
        <v>28</v>
      </c>
      <c r="E87" s="29" t="s">
        <v>28</v>
      </c>
      <c r="F87" s="26" t="s">
        <v>216</v>
      </c>
      <c r="G87" s="27" t="s">
        <v>28</v>
      </c>
      <c r="H87" s="27" t="s">
        <v>28</v>
      </c>
      <c r="I87" s="27" t="s">
        <v>28</v>
      </c>
      <c r="J87" s="27" t="s">
        <v>28</v>
      </c>
      <c r="K87" s="27" t="s">
        <v>28</v>
      </c>
      <c r="L87" s="27" t="s">
        <v>28</v>
      </c>
      <c r="M87" s="27" t="s">
        <v>28</v>
      </c>
      <c r="N87" s="27" t="s">
        <v>28</v>
      </c>
      <c r="O87" s="27" t="s">
        <v>28</v>
      </c>
      <c r="P87" s="27" t="s">
        <v>28</v>
      </c>
      <c r="Q87" s="27" t="s">
        <v>28</v>
      </c>
    </row>
    <row r="88" spans="1:17" ht="16.5" x14ac:dyDescent="0.25">
      <c r="A88" s="28" t="s">
        <v>35</v>
      </c>
      <c r="B88" s="29" t="s">
        <v>28</v>
      </c>
      <c r="C88" s="29" t="s">
        <v>28</v>
      </c>
      <c r="D88" s="29" t="s">
        <v>28</v>
      </c>
      <c r="E88" s="29" t="s">
        <v>28</v>
      </c>
      <c r="F88" s="26" t="s">
        <v>217</v>
      </c>
      <c r="G88" s="27" t="s">
        <v>28</v>
      </c>
      <c r="H88" s="27" t="s">
        <v>28</v>
      </c>
      <c r="I88" s="27" t="s">
        <v>28</v>
      </c>
      <c r="J88" s="27" t="s">
        <v>28</v>
      </c>
      <c r="K88" s="27" t="s">
        <v>28</v>
      </c>
      <c r="L88" s="27" t="s">
        <v>28</v>
      </c>
      <c r="M88" s="27" t="s">
        <v>28</v>
      </c>
      <c r="N88" s="27" t="s">
        <v>28</v>
      </c>
      <c r="O88" s="27" t="s">
        <v>28</v>
      </c>
      <c r="P88" s="27" t="s">
        <v>28</v>
      </c>
      <c r="Q88" s="27" t="s">
        <v>28</v>
      </c>
    </row>
    <row r="89" spans="1:17" ht="16.5" x14ac:dyDescent="0.25">
      <c r="A89" s="28" t="s">
        <v>29</v>
      </c>
      <c r="B89" s="29" t="s">
        <v>28</v>
      </c>
      <c r="C89" s="29" t="s">
        <v>28</v>
      </c>
      <c r="D89" s="29" t="s">
        <v>28</v>
      </c>
      <c r="E89" s="29" t="s">
        <v>28</v>
      </c>
      <c r="F89" s="26" t="s">
        <v>218</v>
      </c>
      <c r="G89" s="27" t="s">
        <v>28</v>
      </c>
      <c r="H89" s="27" t="s">
        <v>28</v>
      </c>
      <c r="I89" s="27" t="s">
        <v>28</v>
      </c>
      <c r="J89" s="27" t="s">
        <v>28</v>
      </c>
      <c r="K89" s="27" t="s">
        <v>28</v>
      </c>
      <c r="L89" s="27" t="s">
        <v>28</v>
      </c>
      <c r="M89" s="27" t="s">
        <v>28</v>
      </c>
      <c r="N89" s="27" t="s">
        <v>28</v>
      </c>
      <c r="O89" s="27" t="s">
        <v>28</v>
      </c>
      <c r="P89" s="27" t="s">
        <v>28</v>
      </c>
      <c r="Q89" s="27" t="s">
        <v>28</v>
      </c>
    </row>
    <row r="90" spans="1:17" ht="16.5" x14ac:dyDescent="0.25">
      <c r="A90" s="28" t="s">
        <v>150</v>
      </c>
      <c r="B90" s="29" t="s">
        <v>28</v>
      </c>
      <c r="C90" s="29" t="s">
        <v>28</v>
      </c>
      <c r="D90" s="29" t="s">
        <v>28</v>
      </c>
      <c r="E90" s="29" t="s">
        <v>28</v>
      </c>
      <c r="F90" s="26" t="s">
        <v>749</v>
      </c>
      <c r="G90" s="27" t="s">
        <v>28</v>
      </c>
      <c r="H90" s="27" t="s">
        <v>28</v>
      </c>
      <c r="I90" s="27" t="s">
        <v>28</v>
      </c>
      <c r="J90" s="27" t="s">
        <v>28</v>
      </c>
      <c r="K90" s="27" t="s">
        <v>28</v>
      </c>
      <c r="L90" s="27" t="s">
        <v>28</v>
      </c>
      <c r="M90" s="27" t="s">
        <v>28</v>
      </c>
      <c r="N90" s="27" t="s">
        <v>28</v>
      </c>
      <c r="O90" s="27" t="s">
        <v>28</v>
      </c>
      <c r="P90" s="27" t="s">
        <v>28</v>
      </c>
      <c r="Q90" s="27" t="s">
        <v>28</v>
      </c>
    </row>
    <row r="91" spans="1:17" ht="16.5" x14ac:dyDescent="0.25">
      <c r="A91" s="28" t="s">
        <v>146</v>
      </c>
      <c r="B91" s="29" t="s">
        <v>28</v>
      </c>
      <c r="C91" s="29" t="s">
        <v>28</v>
      </c>
      <c r="D91" s="29" t="s">
        <v>28</v>
      </c>
      <c r="E91" s="29" t="s">
        <v>28</v>
      </c>
      <c r="F91" s="26" t="s">
        <v>750</v>
      </c>
      <c r="G91" s="27" t="s">
        <v>28</v>
      </c>
      <c r="H91" s="27" t="s">
        <v>28</v>
      </c>
      <c r="I91" s="27" t="s">
        <v>28</v>
      </c>
      <c r="J91" s="27" t="s">
        <v>28</v>
      </c>
      <c r="K91" s="27" t="s">
        <v>28</v>
      </c>
      <c r="L91" s="27" t="s">
        <v>28</v>
      </c>
      <c r="M91" s="27" t="s">
        <v>28</v>
      </c>
      <c r="N91" s="27" t="s">
        <v>28</v>
      </c>
      <c r="O91" s="27" t="s">
        <v>28</v>
      </c>
      <c r="P91" s="27" t="s">
        <v>28</v>
      </c>
      <c r="Q91" s="27" t="s">
        <v>28</v>
      </c>
    </row>
    <row r="92" spans="1:17" ht="16.5" x14ac:dyDescent="0.25">
      <c r="A92" s="24" t="s">
        <v>107</v>
      </c>
      <c r="B92" s="25" t="s">
        <v>28</v>
      </c>
      <c r="C92" s="25" t="s">
        <v>28</v>
      </c>
      <c r="D92" s="25" t="s">
        <v>28</v>
      </c>
      <c r="E92" s="25" t="s">
        <v>28</v>
      </c>
      <c r="F92" s="26" t="s">
        <v>751</v>
      </c>
      <c r="G92" s="27" t="s">
        <v>28</v>
      </c>
      <c r="H92" s="27" t="s">
        <v>28</v>
      </c>
      <c r="I92" s="27" t="s">
        <v>28</v>
      </c>
      <c r="J92" s="27" t="s">
        <v>28</v>
      </c>
      <c r="K92" s="27" t="s">
        <v>28</v>
      </c>
      <c r="L92" s="27" t="s">
        <v>28</v>
      </c>
      <c r="M92" s="27" t="s">
        <v>28</v>
      </c>
      <c r="N92" s="27" t="s">
        <v>28</v>
      </c>
      <c r="O92" s="27" t="s">
        <v>28</v>
      </c>
      <c r="P92" s="27" t="s">
        <v>28</v>
      </c>
      <c r="Q92" s="27" t="s">
        <v>28</v>
      </c>
    </row>
    <row r="93" spans="1:17" ht="16.5" x14ac:dyDescent="0.25">
      <c r="A93" s="24" t="s">
        <v>193</v>
      </c>
      <c r="B93" s="25" t="s">
        <v>28</v>
      </c>
      <c r="C93" s="25" t="s">
        <v>28</v>
      </c>
      <c r="D93" s="25" t="s">
        <v>28</v>
      </c>
      <c r="E93" s="25" t="s">
        <v>28</v>
      </c>
      <c r="F93" s="26" t="s">
        <v>752</v>
      </c>
      <c r="G93" s="27" t="s">
        <v>28</v>
      </c>
      <c r="H93" s="27" t="s">
        <v>28</v>
      </c>
      <c r="I93" s="27" t="s">
        <v>28</v>
      </c>
      <c r="J93" s="27" t="s">
        <v>28</v>
      </c>
      <c r="K93" s="27" t="s">
        <v>28</v>
      </c>
      <c r="L93" s="27" t="s">
        <v>28</v>
      </c>
      <c r="M93" s="27" t="s">
        <v>28</v>
      </c>
      <c r="N93" s="27" t="s">
        <v>28</v>
      </c>
      <c r="O93" s="27" t="s">
        <v>28</v>
      </c>
      <c r="P93" s="27" t="s">
        <v>28</v>
      </c>
      <c r="Q93" s="27" t="s">
        <v>28</v>
      </c>
    </row>
    <row r="94" spans="1:17" ht="20.25" x14ac:dyDescent="0.3">
      <c r="A94" s="22" t="s">
        <v>219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1:17" ht="20.25" x14ac:dyDescent="0.3">
      <c r="A95" s="22" t="s">
        <v>220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ht="45" customHeight="1" x14ac:dyDescent="0.2">
      <c r="A96" s="23" t="s">
        <v>745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ht="20.25" x14ac:dyDescent="0.3">
      <c r="A97" s="22" t="s">
        <v>221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7" ht="45" customHeight="1" x14ac:dyDescent="0.2">
      <c r="A98" s="23" t="s">
        <v>222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100" spans="1:17" ht="20.25" x14ac:dyDescent="0.3">
      <c r="A100" s="19" t="s">
        <v>28</v>
      </c>
      <c r="B100" s="20" t="s">
        <v>28</v>
      </c>
      <c r="C100" s="20" t="s">
        <v>28</v>
      </c>
      <c r="D100" s="20" t="s">
        <v>28</v>
      </c>
      <c r="E100" s="20" t="s">
        <v>28</v>
      </c>
      <c r="F100" s="20" t="s">
        <v>28</v>
      </c>
      <c r="G100" s="20" t="s">
        <v>28</v>
      </c>
      <c r="L100" s="19" t="s">
        <v>28</v>
      </c>
      <c r="M100" s="20" t="s">
        <v>28</v>
      </c>
      <c r="N100" s="20" t="s">
        <v>28</v>
      </c>
      <c r="O100" s="20" t="s">
        <v>28</v>
      </c>
      <c r="P100" s="20" t="s">
        <v>28</v>
      </c>
      <c r="Q100" s="20" t="s">
        <v>28</v>
      </c>
    </row>
    <row r="101" spans="1:17" ht="20.25" x14ac:dyDescent="0.3">
      <c r="A101" s="17" t="s">
        <v>223</v>
      </c>
      <c r="B101" s="18" t="s">
        <v>28</v>
      </c>
      <c r="C101" s="18" t="s">
        <v>28</v>
      </c>
      <c r="D101" s="18" t="s">
        <v>28</v>
      </c>
      <c r="E101" s="18" t="s">
        <v>28</v>
      </c>
      <c r="F101" s="18" t="s">
        <v>28</v>
      </c>
      <c r="G101" s="18" t="s">
        <v>28</v>
      </c>
      <c r="L101" s="17" t="s">
        <v>224</v>
      </c>
      <c r="M101" s="18" t="s">
        <v>28</v>
      </c>
      <c r="N101" s="18" t="s">
        <v>28</v>
      </c>
      <c r="O101" s="18" t="s">
        <v>28</v>
      </c>
      <c r="P101" s="18" t="s">
        <v>28</v>
      </c>
      <c r="Q101" s="18" t="s">
        <v>28</v>
      </c>
    </row>
    <row r="103" spans="1:17" ht="20.25" x14ac:dyDescent="0.3">
      <c r="A103" s="13" t="s">
        <v>28</v>
      </c>
      <c r="B103" s="13" t="s">
        <v>28</v>
      </c>
      <c r="C103" s="13" t="s">
        <v>28</v>
      </c>
      <c r="D103" s="13" t="s">
        <v>28</v>
      </c>
      <c r="E103" s="13" t="s">
        <v>28</v>
      </c>
      <c r="F103" s="13" t="s">
        <v>28</v>
      </c>
      <c r="G103" s="13" t="s">
        <v>28</v>
      </c>
      <c r="L103" s="19" t="s">
        <v>28</v>
      </c>
      <c r="M103" s="20" t="s">
        <v>28</v>
      </c>
      <c r="N103" s="20" t="s">
        <v>28</v>
      </c>
      <c r="O103" s="20" t="s">
        <v>28</v>
      </c>
      <c r="P103" s="20" t="s">
        <v>28</v>
      </c>
      <c r="Q103" s="20" t="s">
        <v>28</v>
      </c>
    </row>
    <row r="104" spans="1:17" ht="20.25" x14ac:dyDescent="0.3">
      <c r="A104" s="12" t="s">
        <v>28</v>
      </c>
      <c r="B104" s="13" t="s">
        <v>28</v>
      </c>
      <c r="C104" s="13" t="s">
        <v>28</v>
      </c>
      <c r="D104" s="13" t="s">
        <v>28</v>
      </c>
      <c r="E104" s="13" t="s">
        <v>28</v>
      </c>
      <c r="F104" s="13" t="s">
        <v>28</v>
      </c>
      <c r="G104" s="13" t="s">
        <v>28</v>
      </c>
      <c r="L104" s="17" t="s">
        <v>225</v>
      </c>
      <c r="M104" s="18" t="s">
        <v>28</v>
      </c>
      <c r="N104" s="18" t="s">
        <v>28</v>
      </c>
      <c r="O104" s="18" t="s">
        <v>28</v>
      </c>
      <c r="P104" s="18" t="s">
        <v>28</v>
      </c>
      <c r="Q104" s="18" t="s">
        <v>28</v>
      </c>
    </row>
    <row r="106" spans="1:17" ht="18.75" x14ac:dyDescent="0.3">
      <c r="B106" s="21" t="s">
        <v>226</v>
      </c>
      <c r="C106" s="16"/>
      <c r="D106" s="16"/>
    </row>
    <row r="107" spans="1:17" ht="45" customHeight="1" x14ac:dyDescent="0.2">
      <c r="A107" s="15" t="s">
        <v>227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1:17" ht="45" customHeight="1" x14ac:dyDescent="0.2">
      <c r="A108" s="15" t="s">
        <v>228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1:17" ht="45" customHeight="1" x14ac:dyDescent="0.2">
      <c r="A109" s="15" t="s">
        <v>229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1:17" ht="45" customHeight="1" x14ac:dyDescent="0.2">
      <c r="A110" s="30" t="s">
        <v>747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</row>
  </sheetData>
  <sheetProtection algorithmName="SHA-512" hashValue="J6nA27PsS/947DDzplRbOuMQEJYgXsU+nOKYgU8AHoqqnqQBEcQi70onPgGvmW+vCF45Sg2KaI8+0miczKvf5w==" saltValue="HN9hS6AAF3CofdI86q15UQ==" spinCount="100000" sheet="1" objects="1" scenarios="1"/>
  <mergeCells count="44">
    <mergeCell ref="A110:Q110"/>
    <mergeCell ref="A1:D1"/>
    <mergeCell ref="A2:Q2"/>
    <mergeCell ref="A3:Q3"/>
    <mergeCell ref="A4:Q4"/>
    <mergeCell ref="A5:N5"/>
    <mergeCell ref="O5:Q5"/>
    <mergeCell ref="A81:J81"/>
    <mergeCell ref="A83:Q83"/>
    <mergeCell ref="A84:E84"/>
    <mergeCell ref="F84:Q84"/>
    <mergeCell ref="A85:E85"/>
    <mergeCell ref="F85:Q85"/>
    <mergeCell ref="A86:E86"/>
    <mergeCell ref="F86:Q86"/>
    <mergeCell ref="A87:E87"/>
    <mergeCell ref="F87:Q87"/>
    <mergeCell ref="A88:E88"/>
    <mergeCell ref="F88:Q88"/>
    <mergeCell ref="A89:E89"/>
    <mergeCell ref="F89:Q89"/>
    <mergeCell ref="A90:E90"/>
    <mergeCell ref="F90:Q90"/>
    <mergeCell ref="A91:E91"/>
    <mergeCell ref="F91:Q91"/>
    <mergeCell ref="A92:E92"/>
    <mergeCell ref="F92:Q92"/>
    <mergeCell ref="A93:E93"/>
    <mergeCell ref="F93:Q93"/>
    <mergeCell ref="A94:Q94"/>
    <mergeCell ref="A95:Q95"/>
    <mergeCell ref="A96:Q96"/>
    <mergeCell ref="A97:Q97"/>
    <mergeCell ref="A98:Q98"/>
    <mergeCell ref="A100:G100"/>
    <mergeCell ref="L100:Q100"/>
    <mergeCell ref="A107:Q107"/>
    <mergeCell ref="A108:Q108"/>
    <mergeCell ref="A109:Q109"/>
    <mergeCell ref="A101:G101"/>
    <mergeCell ref="L101:Q101"/>
    <mergeCell ref="L103:Q103"/>
    <mergeCell ref="L104:Q104"/>
    <mergeCell ref="B106:D106"/>
  </mergeCells>
  <conditionalFormatting sqref="J7:K8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0">
      <formula1>Country</formula1>
    </dataValidation>
    <dataValidation type="list" allowBlank="1" showErrorMessage="1" errorTitle="Неверный код валюты" error="Выберите из списка!" sqref="L7:L80">
      <formula1>Currency</formula1>
    </dataValidation>
    <dataValidation type="list" allowBlank="1" showErrorMessage="1" errorTitle="Неверная единицы измерения" error="Выберите из списка!" sqref="H7:H80">
      <formula1>Units</formula1>
    </dataValidation>
  </dataValidations>
  <pageMargins left="0.7" right="0.7" top="0.75" bottom="0.75" header="0.3" footer="0.3"/>
  <pageSetup paperSize="9" scale="42" fitToHeight="0" orientation="landscape" r:id="rId1"/>
  <rowBreaks count="4" manualBreakCount="4">
    <brk id="21" max="16" man="1"/>
    <brk id="40" max="16" man="1"/>
    <brk id="59" max="16" man="1"/>
    <brk id="7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230</v>
      </c>
      <c r="B1" t="s">
        <v>231</v>
      </c>
      <c r="F1" t="s">
        <v>230</v>
      </c>
      <c r="G1" t="s">
        <v>231</v>
      </c>
      <c r="K1" t="s">
        <v>716</v>
      </c>
    </row>
    <row r="2" spans="1:11" x14ac:dyDescent="0.2">
      <c r="A2" t="s">
        <v>232</v>
      </c>
      <c r="B2" t="s">
        <v>233</v>
      </c>
      <c r="F2" t="s">
        <v>240</v>
      </c>
      <c r="G2" t="s">
        <v>241</v>
      </c>
      <c r="K2" t="s">
        <v>27</v>
      </c>
    </row>
    <row r="3" spans="1:11" x14ac:dyDescent="0.2">
      <c r="A3" t="s">
        <v>234</v>
      </c>
      <c r="B3" t="s">
        <v>234</v>
      </c>
      <c r="F3" t="s">
        <v>242</v>
      </c>
      <c r="G3" t="s">
        <v>243</v>
      </c>
      <c r="K3" t="s">
        <v>717</v>
      </c>
    </row>
    <row r="4" spans="1:11" x14ac:dyDescent="0.2">
      <c r="A4" t="s">
        <v>235</v>
      </c>
      <c r="B4" t="s">
        <v>236</v>
      </c>
      <c r="F4" t="s">
        <v>244</v>
      </c>
      <c r="G4" t="s">
        <v>245</v>
      </c>
      <c r="K4" t="s">
        <v>718</v>
      </c>
    </row>
    <row r="5" spans="1:11" x14ac:dyDescent="0.2">
      <c r="A5" t="s">
        <v>237</v>
      </c>
      <c r="B5" t="s">
        <v>238</v>
      </c>
      <c r="F5" t="s">
        <v>246</v>
      </c>
      <c r="G5" t="s">
        <v>247</v>
      </c>
      <c r="K5" t="s">
        <v>719</v>
      </c>
    </row>
    <row r="6" spans="1:11" x14ac:dyDescent="0.2">
      <c r="A6" t="s">
        <v>239</v>
      </c>
      <c r="B6" t="s">
        <v>239</v>
      </c>
      <c r="F6" t="s">
        <v>248</v>
      </c>
      <c r="G6" t="s">
        <v>249</v>
      </c>
      <c r="K6" t="s">
        <v>720</v>
      </c>
    </row>
    <row r="7" spans="1:11" x14ac:dyDescent="0.2">
      <c r="F7" t="s">
        <v>250</v>
      </c>
      <c r="G7" t="s">
        <v>251</v>
      </c>
      <c r="K7" t="s">
        <v>721</v>
      </c>
    </row>
    <row r="8" spans="1:11" x14ac:dyDescent="0.2">
      <c r="F8" t="s">
        <v>252</v>
      </c>
      <c r="G8" t="s">
        <v>253</v>
      </c>
      <c r="K8" t="s">
        <v>722</v>
      </c>
    </row>
    <row r="9" spans="1:11" x14ac:dyDescent="0.2">
      <c r="F9" t="s">
        <v>254</v>
      </c>
      <c r="G9" t="s">
        <v>255</v>
      </c>
      <c r="K9" t="s">
        <v>723</v>
      </c>
    </row>
    <row r="10" spans="1:11" x14ac:dyDescent="0.2">
      <c r="F10" t="s">
        <v>256</v>
      </c>
      <c r="G10" t="s">
        <v>257</v>
      </c>
      <c r="K10" t="s">
        <v>724</v>
      </c>
    </row>
    <row r="11" spans="1:11" x14ac:dyDescent="0.2">
      <c r="F11" t="s">
        <v>258</v>
      </c>
      <c r="G11" t="s">
        <v>259</v>
      </c>
      <c r="K11" t="s">
        <v>725</v>
      </c>
    </row>
    <row r="12" spans="1:11" x14ac:dyDescent="0.2">
      <c r="F12" t="s">
        <v>260</v>
      </c>
      <c r="G12" t="s">
        <v>261</v>
      </c>
      <c r="K12" t="s">
        <v>726</v>
      </c>
    </row>
    <row r="13" spans="1:11" x14ac:dyDescent="0.2">
      <c r="F13" t="s">
        <v>262</v>
      </c>
      <c r="G13" t="s">
        <v>263</v>
      </c>
      <c r="K13" t="s">
        <v>727</v>
      </c>
    </row>
    <row r="14" spans="1:11" x14ac:dyDescent="0.2">
      <c r="F14" t="s">
        <v>264</v>
      </c>
      <c r="G14" t="s">
        <v>265</v>
      </c>
      <c r="K14" t="s">
        <v>728</v>
      </c>
    </row>
    <row r="15" spans="1:11" x14ac:dyDescent="0.2">
      <c r="F15" t="s">
        <v>266</v>
      </c>
      <c r="G15" t="s">
        <v>267</v>
      </c>
      <c r="K15" t="s">
        <v>729</v>
      </c>
    </row>
    <row r="16" spans="1:11" x14ac:dyDescent="0.2">
      <c r="F16" t="s">
        <v>268</v>
      </c>
      <c r="G16" t="s">
        <v>269</v>
      </c>
      <c r="K16" t="s">
        <v>730</v>
      </c>
    </row>
    <row r="17" spans="6:11" x14ac:dyDescent="0.2">
      <c r="F17" t="s">
        <v>270</v>
      </c>
      <c r="G17" t="s">
        <v>271</v>
      </c>
      <c r="K17" t="s">
        <v>731</v>
      </c>
    </row>
    <row r="18" spans="6:11" x14ac:dyDescent="0.2">
      <c r="F18" t="s">
        <v>272</v>
      </c>
      <c r="G18" t="s">
        <v>273</v>
      </c>
      <c r="K18" t="s">
        <v>732</v>
      </c>
    </row>
    <row r="19" spans="6:11" x14ac:dyDescent="0.2">
      <c r="F19" t="s">
        <v>274</v>
      </c>
      <c r="G19" t="s">
        <v>275</v>
      </c>
      <c r="K19" t="s">
        <v>733</v>
      </c>
    </row>
    <row r="20" spans="6:11" x14ac:dyDescent="0.2">
      <c r="F20" t="s">
        <v>276</v>
      </c>
      <c r="G20" t="s">
        <v>277</v>
      </c>
      <c r="K20" t="s">
        <v>734</v>
      </c>
    </row>
    <row r="21" spans="6:11" x14ac:dyDescent="0.2">
      <c r="F21" t="s">
        <v>278</v>
      </c>
      <c r="G21" t="s">
        <v>279</v>
      </c>
      <c r="K21" t="s">
        <v>735</v>
      </c>
    </row>
    <row r="22" spans="6:11" x14ac:dyDescent="0.2">
      <c r="F22" t="s">
        <v>280</v>
      </c>
      <c r="G22" t="s">
        <v>281</v>
      </c>
      <c r="K22" t="s">
        <v>736</v>
      </c>
    </row>
    <row r="23" spans="6:11" x14ac:dyDescent="0.2">
      <c r="F23" t="s">
        <v>282</v>
      </c>
      <c r="G23" t="s">
        <v>283</v>
      </c>
      <c r="K23" t="s">
        <v>737</v>
      </c>
    </row>
    <row r="24" spans="6:11" x14ac:dyDescent="0.2">
      <c r="F24" t="s">
        <v>284</v>
      </c>
      <c r="G24" t="s">
        <v>285</v>
      </c>
      <c r="K24" t="s">
        <v>738</v>
      </c>
    </row>
    <row r="25" spans="6:11" x14ac:dyDescent="0.2">
      <c r="F25" t="s">
        <v>286</v>
      </c>
      <c r="G25" t="s">
        <v>287</v>
      </c>
      <c r="K25" t="s">
        <v>739</v>
      </c>
    </row>
    <row r="26" spans="6:11" x14ac:dyDescent="0.2">
      <c r="F26" t="s">
        <v>288</v>
      </c>
      <c r="G26" t="s">
        <v>289</v>
      </c>
      <c r="K26" t="s">
        <v>740</v>
      </c>
    </row>
    <row r="27" spans="6:11" x14ac:dyDescent="0.2">
      <c r="F27" t="s">
        <v>290</v>
      </c>
      <c r="G27" t="s">
        <v>291</v>
      </c>
      <c r="K27" t="s">
        <v>741</v>
      </c>
    </row>
    <row r="28" spans="6:11" x14ac:dyDescent="0.2">
      <c r="F28" t="s">
        <v>292</v>
      </c>
      <c r="G28" t="s">
        <v>293</v>
      </c>
      <c r="K28" t="s">
        <v>742</v>
      </c>
    </row>
    <row r="29" spans="6:11" x14ac:dyDescent="0.2">
      <c r="F29" t="s">
        <v>294</v>
      </c>
      <c r="G29" t="s">
        <v>295</v>
      </c>
      <c r="K29" t="s">
        <v>743</v>
      </c>
    </row>
    <row r="30" spans="6:11" x14ac:dyDescent="0.2">
      <c r="F30" t="s">
        <v>296</v>
      </c>
      <c r="G30" t="s">
        <v>297</v>
      </c>
      <c r="K30" t="s">
        <v>744</v>
      </c>
    </row>
    <row r="31" spans="6:11" x14ac:dyDescent="0.2">
      <c r="F31" t="s">
        <v>298</v>
      </c>
      <c r="G31" t="s">
        <v>299</v>
      </c>
    </row>
    <row r="32" spans="6:11" x14ac:dyDescent="0.2">
      <c r="F32" t="s">
        <v>300</v>
      </c>
      <c r="G32" t="s">
        <v>301</v>
      </c>
    </row>
    <row r="33" spans="6:7" x14ac:dyDescent="0.2">
      <c r="F33" t="s">
        <v>302</v>
      </c>
      <c r="G33" t="s">
        <v>303</v>
      </c>
    </row>
    <row r="34" spans="6:7" x14ac:dyDescent="0.2">
      <c r="F34" t="s">
        <v>304</v>
      </c>
      <c r="G34" t="s">
        <v>305</v>
      </c>
    </row>
    <row r="35" spans="6:7" x14ac:dyDescent="0.2">
      <c r="F35" t="s">
        <v>306</v>
      </c>
      <c r="G35" t="s">
        <v>307</v>
      </c>
    </row>
    <row r="36" spans="6:7" x14ac:dyDescent="0.2">
      <c r="F36" t="s">
        <v>308</v>
      </c>
      <c r="G36" t="s">
        <v>309</v>
      </c>
    </row>
    <row r="37" spans="6:7" x14ac:dyDescent="0.2">
      <c r="F37" t="s">
        <v>310</v>
      </c>
      <c r="G37" t="s">
        <v>311</v>
      </c>
    </row>
    <row r="38" spans="6:7" x14ac:dyDescent="0.2">
      <c r="F38" t="s">
        <v>312</v>
      </c>
      <c r="G38" t="s">
        <v>313</v>
      </c>
    </row>
    <row r="39" spans="6:7" x14ac:dyDescent="0.2">
      <c r="F39" t="s">
        <v>314</v>
      </c>
      <c r="G39" t="s">
        <v>315</v>
      </c>
    </row>
    <row r="40" spans="6:7" x14ac:dyDescent="0.2">
      <c r="F40" t="s">
        <v>316</v>
      </c>
      <c r="G40" t="s">
        <v>317</v>
      </c>
    </row>
    <row r="41" spans="6:7" x14ac:dyDescent="0.2">
      <c r="F41" t="s">
        <v>318</v>
      </c>
      <c r="G41" t="s">
        <v>319</v>
      </c>
    </row>
    <row r="42" spans="6:7" x14ac:dyDescent="0.2">
      <c r="F42" t="s">
        <v>320</v>
      </c>
      <c r="G42" t="s">
        <v>321</v>
      </c>
    </row>
    <row r="43" spans="6:7" x14ac:dyDescent="0.2">
      <c r="F43" t="s">
        <v>322</v>
      </c>
      <c r="G43" t="s">
        <v>323</v>
      </c>
    </row>
    <row r="44" spans="6:7" x14ac:dyDescent="0.2">
      <c r="F44" t="s">
        <v>324</v>
      </c>
      <c r="G44" t="s">
        <v>325</v>
      </c>
    </row>
    <row r="45" spans="6:7" x14ac:dyDescent="0.2">
      <c r="F45" t="s">
        <v>326</v>
      </c>
      <c r="G45" t="s">
        <v>327</v>
      </c>
    </row>
    <row r="46" spans="6:7" x14ac:dyDescent="0.2">
      <c r="F46" t="s">
        <v>328</v>
      </c>
      <c r="G46" t="s">
        <v>329</v>
      </c>
    </row>
    <row r="47" spans="6:7" x14ac:dyDescent="0.2">
      <c r="F47" t="s">
        <v>330</v>
      </c>
      <c r="G47" t="s">
        <v>331</v>
      </c>
    </row>
    <row r="48" spans="6:7" x14ac:dyDescent="0.2">
      <c r="F48" t="s">
        <v>332</v>
      </c>
      <c r="G48" t="s">
        <v>333</v>
      </c>
    </row>
    <row r="49" spans="6:7" x14ac:dyDescent="0.2">
      <c r="F49" t="s">
        <v>334</v>
      </c>
      <c r="G49" t="s">
        <v>335</v>
      </c>
    </row>
    <row r="50" spans="6:7" x14ac:dyDescent="0.2">
      <c r="F50" t="s">
        <v>336</v>
      </c>
      <c r="G50" t="s">
        <v>337</v>
      </c>
    </row>
    <row r="51" spans="6:7" x14ac:dyDescent="0.2">
      <c r="F51" t="s">
        <v>338</v>
      </c>
      <c r="G51" t="s">
        <v>339</v>
      </c>
    </row>
    <row r="52" spans="6:7" x14ac:dyDescent="0.2">
      <c r="F52" t="s">
        <v>340</v>
      </c>
      <c r="G52" t="s">
        <v>341</v>
      </c>
    </row>
    <row r="53" spans="6:7" x14ac:dyDescent="0.2">
      <c r="F53" t="s">
        <v>342</v>
      </c>
      <c r="G53" t="s">
        <v>343</v>
      </c>
    </row>
    <row r="54" spans="6:7" x14ac:dyDescent="0.2">
      <c r="F54" t="s">
        <v>344</v>
      </c>
      <c r="G54" t="s">
        <v>345</v>
      </c>
    </row>
    <row r="55" spans="6:7" x14ac:dyDescent="0.2">
      <c r="F55" t="s">
        <v>346</v>
      </c>
      <c r="G55" t="s">
        <v>347</v>
      </c>
    </row>
    <row r="56" spans="6:7" x14ac:dyDescent="0.2">
      <c r="F56" t="s">
        <v>348</v>
      </c>
      <c r="G56" t="s">
        <v>349</v>
      </c>
    </row>
    <row r="57" spans="6:7" x14ac:dyDescent="0.2">
      <c r="F57" t="s">
        <v>350</v>
      </c>
      <c r="G57" t="s">
        <v>351</v>
      </c>
    </row>
    <row r="58" spans="6:7" x14ac:dyDescent="0.2">
      <c r="F58" t="s">
        <v>352</v>
      </c>
      <c r="G58" t="s">
        <v>353</v>
      </c>
    </row>
    <row r="59" spans="6:7" x14ac:dyDescent="0.2">
      <c r="F59" t="s">
        <v>354</v>
      </c>
      <c r="G59" t="s">
        <v>355</v>
      </c>
    </row>
    <row r="60" spans="6:7" x14ac:dyDescent="0.2">
      <c r="F60" t="s">
        <v>356</v>
      </c>
      <c r="G60" t="s">
        <v>357</v>
      </c>
    </row>
    <row r="61" spans="6:7" x14ac:dyDescent="0.2">
      <c r="F61" t="s">
        <v>358</v>
      </c>
      <c r="G61" t="s">
        <v>359</v>
      </c>
    </row>
    <row r="62" spans="6:7" x14ac:dyDescent="0.2">
      <c r="F62" t="s">
        <v>360</v>
      </c>
      <c r="G62" t="s">
        <v>361</v>
      </c>
    </row>
    <row r="63" spans="6:7" x14ac:dyDescent="0.2">
      <c r="F63" t="s">
        <v>362</v>
      </c>
      <c r="G63" t="s">
        <v>363</v>
      </c>
    </row>
    <row r="64" spans="6:7" x14ac:dyDescent="0.2">
      <c r="F64" t="s">
        <v>364</v>
      </c>
      <c r="G64" t="s">
        <v>365</v>
      </c>
    </row>
    <row r="65" spans="6:7" x14ac:dyDescent="0.2">
      <c r="F65" t="s">
        <v>366</v>
      </c>
      <c r="G65" t="s">
        <v>367</v>
      </c>
    </row>
    <row r="66" spans="6:7" x14ac:dyDescent="0.2">
      <c r="F66" t="s">
        <v>368</v>
      </c>
      <c r="G66" t="s">
        <v>369</v>
      </c>
    </row>
    <row r="67" spans="6:7" x14ac:dyDescent="0.2">
      <c r="F67" t="s">
        <v>370</v>
      </c>
      <c r="G67" t="s">
        <v>371</v>
      </c>
    </row>
    <row r="68" spans="6:7" x14ac:dyDescent="0.2">
      <c r="F68" t="s">
        <v>372</v>
      </c>
      <c r="G68" t="s">
        <v>373</v>
      </c>
    </row>
    <row r="69" spans="6:7" x14ac:dyDescent="0.2">
      <c r="F69" t="s">
        <v>374</v>
      </c>
      <c r="G69" t="s">
        <v>375</v>
      </c>
    </row>
    <row r="70" spans="6:7" x14ac:dyDescent="0.2">
      <c r="F70" t="s">
        <v>376</v>
      </c>
      <c r="G70" t="s">
        <v>377</v>
      </c>
    </row>
    <row r="71" spans="6:7" x14ac:dyDescent="0.2">
      <c r="F71" t="s">
        <v>378</v>
      </c>
      <c r="G71" t="s">
        <v>379</v>
      </c>
    </row>
    <row r="72" spans="6:7" x14ac:dyDescent="0.2">
      <c r="F72" t="s">
        <v>380</v>
      </c>
      <c r="G72" t="s">
        <v>381</v>
      </c>
    </row>
    <row r="73" spans="6:7" x14ac:dyDescent="0.2">
      <c r="F73" t="s">
        <v>382</v>
      </c>
      <c r="G73" t="s">
        <v>383</v>
      </c>
    </row>
    <row r="74" spans="6:7" x14ac:dyDescent="0.2">
      <c r="F74" t="s">
        <v>384</v>
      </c>
      <c r="G74" t="s">
        <v>385</v>
      </c>
    </row>
    <row r="75" spans="6:7" x14ac:dyDescent="0.2">
      <c r="F75" t="s">
        <v>386</v>
      </c>
      <c r="G75" t="s">
        <v>387</v>
      </c>
    </row>
    <row r="76" spans="6:7" x14ac:dyDescent="0.2">
      <c r="F76" t="s">
        <v>388</v>
      </c>
      <c r="G76" t="s">
        <v>389</v>
      </c>
    </row>
    <row r="77" spans="6:7" x14ac:dyDescent="0.2">
      <c r="F77" t="s">
        <v>390</v>
      </c>
      <c r="G77" t="s">
        <v>391</v>
      </c>
    </row>
    <row r="78" spans="6:7" x14ac:dyDescent="0.2">
      <c r="F78" t="s">
        <v>392</v>
      </c>
      <c r="G78" t="s">
        <v>393</v>
      </c>
    </row>
    <row r="79" spans="6:7" x14ac:dyDescent="0.2">
      <c r="F79" t="s">
        <v>394</v>
      </c>
      <c r="G79" t="s">
        <v>395</v>
      </c>
    </row>
    <row r="80" spans="6:7" x14ac:dyDescent="0.2">
      <c r="F80" t="s">
        <v>396</v>
      </c>
      <c r="G80" t="s">
        <v>397</v>
      </c>
    </row>
    <row r="81" spans="6:7" x14ac:dyDescent="0.2">
      <c r="F81" t="s">
        <v>398</v>
      </c>
      <c r="G81" t="s">
        <v>399</v>
      </c>
    </row>
    <row r="82" spans="6:7" x14ac:dyDescent="0.2">
      <c r="F82" t="s">
        <v>400</v>
      </c>
      <c r="G82" t="s">
        <v>401</v>
      </c>
    </row>
    <row r="83" spans="6:7" x14ac:dyDescent="0.2">
      <c r="F83" t="s">
        <v>402</v>
      </c>
      <c r="G83" t="s">
        <v>403</v>
      </c>
    </row>
    <row r="84" spans="6:7" x14ac:dyDescent="0.2">
      <c r="F84" t="s">
        <v>404</v>
      </c>
      <c r="G84" t="s">
        <v>405</v>
      </c>
    </row>
    <row r="85" spans="6:7" x14ac:dyDescent="0.2">
      <c r="F85" t="s">
        <v>406</v>
      </c>
      <c r="G85" t="s">
        <v>407</v>
      </c>
    </row>
    <row r="86" spans="6:7" x14ac:dyDescent="0.2">
      <c r="F86" t="s">
        <v>408</v>
      </c>
      <c r="G86" t="s">
        <v>409</v>
      </c>
    </row>
    <row r="87" spans="6:7" x14ac:dyDescent="0.2">
      <c r="F87" t="s">
        <v>410</v>
      </c>
      <c r="G87" t="s">
        <v>411</v>
      </c>
    </row>
    <row r="88" spans="6:7" x14ac:dyDescent="0.2">
      <c r="F88" t="s">
        <v>412</v>
      </c>
      <c r="G88" t="s">
        <v>413</v>
      </c>
    </row>
    <row r="89" spans="6:7" x14ac:dyDescent="0.2">
      <c r="F89" t="s">
        <v>414</v>
      </c>
      <c r="G89" t="s">
        <v>415</v>
      </c>
    </row>
    <row r="90" spans="6:7" x14ac:dyDescent="0.2">
      <c r="F90" t="s">
        <v>416</v>
      </c>
      <c r="G90" t="s">
        <v>417</v>
      </c>
    </row>
    <row r="91" spans="6:7" x14ac:dyDescent="0.2">
      <c r="F91" t="s">
        <v>418</v>
      </c>
      <c r="G91" t="s">
        <v>419</v>
      </c>
    </row>
    <row r="92" spans="6:7" x14ac:dyDescent="0.2">
      <c r="F92" t="s">
        <v>420</v>
      </c>
      <c r="G92" t="s">
        <v>421</v>
      </c>
    </row>
    <row r="93" spans="6:7" x14ac:dyDescent="0.2">
      <c r="F93" t="s">
        <v>422</v>
      </c>
      <c r="G93" t="s">
        <v>423</v>
      </c>
    </row>
    <row r="94" spans="6:7" x14ac:dyDescent="0.2">
      <c r="F94" t="s">
        <v>424</v>
      </c>
      <c r="G94" t="s">
        <v>425</v>
      </c>
    </row>
    <row r="95" spans="6:7" x14ac:dyDescent="0.2">
      <c r="F95" t="s">
        <v>426</v>
      </c>
      <c r="G95" t="s">
        <v>427</v>
      </c>
    </row>
    <row r="96" spans="6:7" x14ac:dyDescent="0.2">
      <c r="F96" t="s">
        <v>428</v>
      </c>
      <c r="G96" t="s">
        <v>429</v>
      </c>
    </row>
    <row r="97" spans="6:7" x14ac:dyDescent="0.2">
      <c r="F97" t="s">
        <v>430</v>
      </c>
      <c r="G97" t="s">
        <v>431</v>
      </c>
    </row>
    <row r="98" spans="6:7" x14ac:dyDescent="0.2">
      <c r="F98" t="s">
        <v>432</v>
      </c>
      <c r="G98" t="s">
        <v>433</v>
      </c>
    </row>
    <row r="99" spans="6:7" x14ac:dyDescent="0.2">
      <c r="F99" t="s">
        <v>434</v>
      </c>
      <c r="G99" t="s">
        <v>435</v>
      </c>
    </row>
    <row r="100" spans="6:7" x14ac:dyDescent="0.2">
      <c r="F100" t="s">
        <v>436</v>
      </c>
      <c r="G100" t="s">
        <v>437</v>
      </c>
    </row>
    <row r="101" spans="6:7" x14ac:dyDescent="0.2">
      <c r="F101" t="s">
        <v>438</v>
      </c>
      <c r="G101" t="s">
        <v>439</v>
      </c>
    </row>
    <row r="102" spans="6:7" x14ac:dyDescent="0.2">
      <c r="F102" t="s">
        <v>440</v>
      </c>
      <c r="G102" t="s">
        <v>441</v>
      </c>
    </row>
    <row r="103" spans="6:7" x14ac:dyDescent="0.2">
      <c r="F103" t="s">
        <v>442</v>
      </c>
      <c r="G103" t="s">
        <v>443</v>
      </c>
    </row>
    <row r="104" spans="6:7" x14ac:dyDescent="0.2">
      <c r="F104" t="s">
        <v>444</v>
      </c>
      <c r="G104" t="s">
        <v>445</v>
      </c>
    </row>
    <row r="105" spans="6:7" x14ac:dyDescent="0.2">
      <c r="F105" t="s">
        <v>446</v>
      </c>
      <c r="G105" t="s">
        <v>447</v>
      </c>
    </row>
    <row r="106" spans="6:7" x14ac:dyDescent="0.2">
      <c r="F106" t="s">
        <v>448</v>
      </c>
      <c r="G106" t="s">
        <v>449</v>
      </c>
    </row>
    <row r="107" spans="6:7" x14ac:dyDescent="0.2">
      <c r="F107" t="s">
        <v>450</v>
      </c>
      <c r="G107" t="s">
        <v>451</v>
      </c>
    </row>
    <row r="108" spans="6:7" x14ac:dyDescent="0.2">
      <c r="F108" t="s">
        <v>452</v>
      </c>
      <c r="G108" t="s">
        <v>453</v>
      </c>
    </row>
    <row r="109" spans="6:7" x14ac:dyDescent="0.2">
      <c r="F109" t="s">
        <v>454</v>
      </c>
      <c r="G109" t="s">
        <v>455</v>
      </c>
    </row>
    <row r="110" spans="6:7" x14ac:dyDescent="0.2">
      <c r="F110" t="s">
        <v>456</v>
      </c>
      <c r="G110" t="s">
        <v>457</v>
      </c>
    </row>
    <row r="111" spans="6:7" x14ac:dyDescent="0.2">
      <c r="F111" t="s">
        <v>458</v>
      </c>
      <c r="G111" t="s">
        <v>459</v>
      </c>
    </row>
    <row r="112" spans="6:7" x14ac:dyDescent="0.2">
      <c r="F112" t="s">
        <v>460</v>
      </c>
      <c r="G112" t="s">
        <v>461</v>
      </c>
    </row>
    <row r="113" spans="6:7" x14ac:dyDescent="0.2">
      <c r="F113" t="s">
        <v>462</v>
      </c>
      <c r="G113" t="s">
        <v>463</v>
      </c>
    </row>
    <row r="114" spans="6:7" x14ac:dyDescent="0.2">
      <c r="F114" t="s">
        <v>464</v>
      </c>
      <c r="G114" t="s">
        <v>465</v>
      </c>
    </row>
    <row r="115" spans="6:7" x14ac:dyDescent="0.2">
      <c r="F115" t="s">
        <v>466</v>
      </c>
      <c r="G115" t="s">
        <v>467</v>
      </c>
    </row>
    <row r="116" spans="6:7" x14ac:dyDescent="0.2">
      <c r="F116" t="s">
        <v>468</v>
      </c>
      <c r="G116" t="s">
        <v>469</v>
      </c>
    </row>
    <row r="117" spans="6:7" x14ac:dyDescent="0.2">
      <c r="F117" t="s">
        <v>470</v>
      </c>
      <c r="G117" t="s">
        <v>471</v>
      </c>
    </row>
    <row r="118" spans="6:7" x14ac:dyDescent="0.2">
      <c r="F118" t="s">
        <v>472</v>
      </c>
      <c r="G118" t="s">
        <v>473</v>
      </c>
    </row>
    <row r="119" spans="6:7" x14ac:dyDescent="0.2">
      <c r="F119" t="s">
        <v>474</v>
      </c>
      <c r="G119" t="s">
        <v>475</v>
      </c>
    </row>
    <row r="120" spans="6:7" x14ac:dyDescent="0.2">
      <c r="F120" t="s">
        <v>476</v>
      </c>
      <c r="G120" t="s">
        <v>477</v>
      </c>
    </row>
    <row r="121" spans="6:7" x14ac:dyDescent="0.2">
      <c r="F121" t="s">
        <v>478</v>
      </c>
      <c r="G121" t="s">
        <v>479</v>
      </c>
    </row>
    <row r="122" spans="6:7" x14ac:dyDescent="0.2">
      <c r="F122" t="s">
        <v>480</v>
      </c>
      <c r="G122" t="s">
        <v>481</v>
      </c>
    </row>
    <row r="123" spans="6:7" x14ac:dyDescent="0.2">
      <c r="F123" t="s">
        <v>482</v>
      </c>
      <c r="G123" t="s">
        <v>483</v>
      </c>
    </row>
    <row r="124" spans="6:7" x14ac:dyDescent="0.2">
      <c r="F124" t="s">
        <v>484</v>
      </c>
      <c r="G124" t="s">
        <v>485</v>
      </c>
    </row>
    <row r="125" spans="6:7" x14ac:dyDescent="0.2">
      <c r="F125" t="s">
        <v>486</v>
      </c>
      <c r="G125" t="s">
        <v>487</v>
      </c>
    </row>
    <row r="126" spans="6:7" x14ac:dyDescent="0.2">
      <c r="F126" t="s">
        <v>488</v>
      </c>
      <c r="G126" t="s">
        <v>489</v>
      </c>
    </row>
    <row r="127" spans="6:7" x14ac:dyDescent="0.2">
      <c r="F127" t="s">
        <v>490</v>
      </c>
      <c r="G127" t="s">
        <v>491</v>
      </c>
    </row>
    <row r="128" spans="6:7" x14ac:dyDescent="0.2">
      <c r="F128" t="s">
        <v>492</v>
      </c>
      <c r="G128" t="s">
        <v>493</v>
      </c>
    </row>
    <row r="129" spans="6:7" x14ac:dyDescent="0.2">
      <c r="F129" t="s">
        <v>494</v>
      </c>
      <c r="G129" t="s">
        <v>495</v>
      </c>
    </row>
    <row r="130" spans="6:7" x14ac:dyDescent="0.2">
      <c r="F130" t="s">
        <v>496</v>
      </c>
      <c r="G130" t="s">
        <v>497</v>
      </c>
    </row>
    <row r="131" spans="6:7" x14ac:dyDescent="0.2">
      <c r="F131" t="s">
        <v>498</v>
      </c>
      <c r="G131" t="s">
        <v>499</v>
      </c>
    </row>
    <row r="132" spans="6:7" x14ac:dyDescent="0.2">
      <c r="F132" t="s">
        <v>500</v>
      </c>
      <c r="G132" t="s">
        <v>501</v>
      </c>
    </row>
    <row r="133" spans="6:7" x14ac:dyDescent="0.2">
      <c r="F133" t="s">
        <v>502</v>
      </c>
      <c r="G133" t="s">
        <v>503</v>
      </c>
    </row>
    <row r="134" spans="6:7" x14ac:dyDescent="0.2">
      <c r="F134" t="s">
        <v>504</v>
      </c>
      <c r="G134" t="s">
        <v>505</v>
      </c>
    </row>
    <row r="135" spans="6:7" x14ac:dyDescent="0.2">
      <c r="F135" t="s">
        <v>506</v>
      </c>
      <c r="G135" t="s">
        <v>507</v>
      </c>
    </row>
    <row r="136" spans="6:7" x14ac:dyDescent="0.2">
      <c r="F136" t="s">
        <v>508</v>
      </c>
      <c r="G136" t="s">
        <v>509</v>
      </c>
    </row>
    <row r="137" spans="6:7" x14ac:dyDescent="0.2">
      <c r="F137" t="s">
        <v>510</v>
      </c>
      <c r="G137" t="s">
        <v>511</v>
      </c>
    </row>
    <row r="138" spans="6:7" x14ac:dyDescent="0.2">
      <c r="F138" t="s">
        <v>512</v>
      </c>
      <c r="G138" t="s">
        <v>513</v>
      </c>
    </row>
    <row r="139" spans="6:7" x14ac:dyDescent="0.2">
      <c r="F139" t="s">
        <v>514</v>
      </c>
      <c r="G139" t="s">
        <v>515</v>
      </c>
    </row>
    <row r="140" spans="6:7" x14ac:dyDescent="0.2">
      <c r="F140" t="s">
        <v>516</v>
      </c>
      <c r="G140" t="s">
        <v>517</v>
      </c>
    </row>
    <row r="141" spans="6:7" x14ac:dyDescent="0.2">
      <c r="F141" t="s">
        <v>518</v>
      </c>
      <c r="G141" t="s">
        <v>519</v>
      </c>
    </row>
    <row r="142" spans="6:7" x14ac:dyDescent="0.2">
      <c r="F142" t="s">
        <v>520</v>
      </c>
      <c r="G142" t="s">
        <v>521</v>
      </c>
    </row>
    <row r="143" spans="6:7" x14ac:dyDescent="0.2">
      <c r="F143" t="s">
        <v>522</v>
      </c>
      <c r="G143" t="s">
        <v>523</v>
      </c>
    </row>
    <row r="144" spans="6:7" x14ac:dyDescent="0.2">
      <c r="F144" t="s">
        <v>524</v>
      </c>
      <c r="G144" t="s">
        <v>525</v>
      </c>
    </row>
    <row r="145" spans="6:7" x14ac:dyDescent="0.2">
      <c r="F145" t="s">
        <v>526</v>
      </c>
      <c r="G145" t="s">
        <v>527</v>
      </c>
    </row>
    <row r="146" spans="6:7" x14ac:dyDescent="0.2">
      <c r="F146" t="s">
        <v>528</v>
      </c>
      <c r="G146" t="s">
        <v>529</v>
      </c>
    </row>
    <row r="147" spans="6:7" x14ac:dyDescent="0.2">
      <c r="F147" t="s">
        <v>530</v>
      </c>
      <c r="G147" t="s">
        <v>531</v>
      </c>
    </row>
    <row r="148" spans="6:7" x14ac:dyDescent="0.2">
      <c r="F148" t="s">
        <v>532</v>
      </c>
      <c r="G148" t="s">
        <v>533</v>
      </c>
    </row>
    <row r="149" spans="6:7" x14ac:dyDescent="0.2">
      <c r="F149" t="s">
        <v>534</v>
      </c>
      <c r="G149" t="s">
        <v>535</v>
      </c>
    </row>
    <row r="150" spans="6:7" x14ac:dyDescent="0.2">
      <c r="F150" t="s">
        <v>536</v>
      </c>
      <c r="G150" t="s">
        <v>537</v>
      </c>
    </row>
    <row r="151" spans="6:7" x14ac:dyDescent="0.2">
      <c r="F151" t="s">
        <v>538</v>
      </c>
      <c r="G151" t="s">
        <v>539</v>
      </c>
    </row>
    <row r="152" spans="6:7" x14ac:dyDescent="0.2">
      <c r="F152" t="s">
        <v>540</v>
      </c>
      <c r="G152" t="s">
        <v>541</v>
      </c>
    </row>
    <row r="153" spans="6:7" x14ac:dyDescent="0.2">
      <c r="F153" t="s">
        <v>542</v>
      </c>
      <c r="G153" t="s">
        <v>543</v>
      </c>
    </row>
    <row r="154" spans="6:7" x14ac:dyDescent="0.2">
      <c r="F154" t="s">
        <v>544</v>
      </c>
      <c r="G154" t="s">
        <v>545</v>
      </c>
    </row>
    <row r="155" spans="6:7" x14ac:dyDescent="0.2">
      <c r="F155" t="s">
        <v>546</v>
      </c>
      <c r="G155" t="s">
        <v>547</v>
      </c>
    </row>
    <row r="156" spans="6:7" x14ac:dyDescent="0.2">
      <c r="F156" t="s">
        <v>548</v>
      </c>
      <c r="G156" t="s">
        <v>549</v>
      </c>
    </row>
    <row r="157" spans="6:7" x14ac:dyDescent="0.2">
      <c r="F157" t="s">
        <v>550</v>
      </c>
      <c r="G157" t="s">
        <v>551</v>
      </c>
    </row>
    <row r="158" spans="6:7" x14ac:dyDescent="0.2">
      <c r="F158" t="s">
        <v>552</v>
      </c>
      <c r="G158" t="s">
        <v>553</v>
      </c>
    </row>
    <row r="159" spans="6:7" x14ac:dyDescent="0.2">
      <c r="F159" t="s">
        <v>554</v>
      </c>
      <c r="G159" t="s">
        <v>555</v>
      </c>
    </row>
    <row r="160" spans="6:7" x14ac:dyDescent="0.2">
      <c r="F160" t="s">
        <v>556</v>
      </c>
      <c r="G160" t="s">
        <v>557</v>
      </c>
    </row>
    <row r="161" spans="6:7" x14ac:dyDescent="0.2">
      <c r="F161" t="s">
        <v>558</v>
      </c>
      <c r="G161" t="s">
        <v>559</v>
      </c>
    </row>
    <row r="162" spans="6:7" x14ac:dyDescent="0.2">
      <c r="F162" t="s">
        <v>560</v>
      </c>
      <c r="G162" t="s">
        <v>561</v>
      </c>
    </row>
    <row r="163" spans="6:7" x14ac:dyDescent="0.2">
      <c r="F163" t="s">
        <v>562</v>
      </c>
      <c r="G163" t="s">
        <v>563</v>
      </c>
    </row>
    <row r="164" spans="6:7" x14ac:dyDescent="0.2">
      <c r="F164" t="s">
        <v>564</v>
      </c>
      <c r="G164" t="s">
        <v>565</v>
      </c>
    </row>
    <row r="165" spans="6:7" x14ac:dyDescent="0.2">
      <c r="F165" t="s">
        <v>566</v>
      </c>
      <c r="G165" t="s">
        <v>567</v>
      </c>
    </row>
    <row r="166" spans="6:7" x14ac:dyDescent="0.2">
      <c r="F166" t="s">
        <v>568</v>
      </c>
      <c r="G166" t="s">
        <v>569</v>
      </c>
    </row>
    <row r="167" spans="6:7" x14ac:dyDescent="0.2">
      <c r="F167" t="s">
        <v>570</v>
      </c>
      <c r="G167" t="s">
        <v>571</v>
      </c>
    </row>
    <row r="168" spans="6:7" x14ac:dyDescent="0.2">
      <c r="F168" t="s">
        <v>572</v>
      </c>
      <c r="G168" t="s">
        <v>573</v>
      </c>
    </row>
    <row r="169" spans="6:7" x14ac:dyDescent="0.2">
      <c r="F169" t="s">
        <v>574</v>
      </c>
      <c r="G169" t="s">
        <v>575</v>
      </c>
    </row>
    <row r="170" spans="6:7" x14ac:dyDescent="0.2">
      <c r="F170" t="s">
        <v>576</v>
      </c>
      <c r="G170" t="s">
        <v>577</v>
      </c>
    </row>
    <row r="171" spans="6:7" x14ac:dyDescent="0.2">
      <c r="F171" t="s">
        <v>578</v>
      </c>
      <c r="G171" t="s">
        <v>579</v>
      </c>
    </row>
    <row r="172" spans="6:7" x14ac:dyDescent="0.2">
      <c r="F172" t="s">
        <v>580</v>
      </c>
      <c r="G172" t="s">
        <v>581</v>
      </c>
    </row>
    <row r="173" spans="6:7" x14ac:dyDescent="0.2">
      <c r="F173" t="s">
        <v>582</v>
      </c>
      <c r="G173" t="s">
        <v>583</v>
      </c>
    </row>
    <row r="174" spans="6:7" x14ac:dyDescent="0.2">
      <c r="F174" t="s">
        <v>584</v>
      </c>
      <c r="G174" t="s">
        <v>585</v>
      </c>
    </row>
    <row r="175" spans="6:7" x14ac:dyDescent="0.2">
      <c r="F175" t="s">
        <v>586</v>
      </c>
      <c r="G175" t="s">
        <v>587</v>
      </c>
    </row>
    <row r="176" spans="6:7" x14ac:dyDescent="0.2">
      <c r="F176" t="s">
        <v>588</v>
      </c>
      <c r="G176" t="s">
        <v>589</v>
      </c>
    </row>
    <row r="177" spans="6:7" x14ac:dyDescent="0.2">
      <c r="F177" t="s">
        <v>590</v>
      </c>
      <c r="G177" t="s">
        <v>591</v>
      </c>
    </row>
    <row r="178" spans="6:7" x14ac:dyDescent="0.2">
      <c r="F178" t="s">
        <v>592</v>
      </c>
      <c r="G178" t="s">
        <v>593</v>
      </c>
    </row>
    <row r="179" spans="6:7" x14ac:dyDescent="0.2">
      <c r="F179" t="s">
        <v>594</v>
      </c>
      <c r="G179" t="s">
        <v>595</v>
      </c>
    </row>
    <row r="180" spans="6:7" x14ac:dyDescent="0.2">
      <c r="F180" t="s">
        <v>596</v>
      </c>
      <c r="G180" t="s">
        <v>597</v>
      </c>
    </row>
    <row r="181" spans="6:7" x14ac:dyDescent="0.2">
      <c r="F181" t="s">
        <v>598</v>
      </c>
      <c r="G181" t="s">
        <v>599</v>
      </c>
    </row>
    <row r="182" spans="6:7" x14ac:dyDescent="0.2">
      <c r="F182" t="s">
        <v>600</v>
      </c>
      <c r="G182" t="s">
        <v>601</v>
      </c>
    </row>
    <row r="183" spans="6:7" x14ac:dyDescent="0.2">
      <c r="F183" t="s">
        <v>602</v>
      </c>
      <c r="G183" t="s">
        <v>603</v>
      </c>
    </row>
    <row r="184" spans="6:7" x14ac:dyDescent="0.2">
      <c r="F184" t="s">
        <v>604</v>
      </c>
      <c r="G184" t="s">
        <v>605</v>
      </c>
    </row>
    <row r="185" spans="6:7" x14ac:dyDescent="0.2">
      <c r="F185" t="s">
        <v>606</v>
      </c>
      <c r="G185" t="s">
        <v>607</v>
      </c>
    </row>
    <row r="186" spans="6:7" x14ac:dyDescent="0.2">
      <c r="F186" t="s">
        <v>608</v>
      </c>
      <c r="G186" t="s">
        <v>609</v>
      </c>
    </row>
    <row r="187" spans="6:7" x14ac:dyDescent="0.2">
      <c r="F187" t="s">
        <v>610</v>
      </c>
      <c r="G187" t="s">
        <v>611</v>
      </c>
    </row>
    <row r="188" spans="6:7" x14ac:dyDescent="0.2">
      <c r="F188" t="s">
        <v>612</v>
      </c>
      <c r="G188" t="s">
        <v>613</v>
      </c>
    </row>
    <row r="189" spans="6:7" x14ac:dyDescent="0.2">
      <c r="F189" t="s">
        <v>614</v>
      </c>
      <c r="G189" t="s">
        <v>615</v>
      </c>
    </row>
    <row r="190" spans="6:7" x14ac:dyDescent="0.2">
      <c r="F190" t="s">
        <v>616</v>
      </c>
      <c r="G190" t="s">
        <v>617</v>
      </c>
    </row>
    <row r="191" spans="6:7" x14ac:dyDescent="0.2">
      <c r="F191" t="s">
        <v>618</v>
      </c>
      <c r="G191" t="s">
        <v>619</v>
      </c>
    </row>
    <row r="192" spans="6:7" x14ac:dyDescent="0.2">
      <c r="F192" t="s">
        <v>620</v>
      </c>
      <c r="G192" t="s">
        <v>621</v>
      </c>
    </row>
    <row r="193" spans="6:7" x14ac:dyDescent="0.2">
      <c r="F193" t="s">
        <v>622</v>
      </c>
      <c r="G193" t="s">
        <v>623</v>
      </c>
    </row>
    <row r="194" spans="6:7" x14ac:dyDescent="0.2">
      <c r="F194" t="s">
        <v>624</v>
      </c>
      <c r="G194" t="s">
        <v>625</v>
      </c>
    </row>
    <row r="195" spans="6:7" x14ac:dyDescent="0.2">
      <c r="F195" t="s">
        <v>626</v>
      </c>
      <c r="G195" t="s">
        <v>627</v>
      </c>
    </row>
    <row r="196" spans="6:7" x14ac:dyDescent="0.2">
      <c r="F196" t="s">
        <v>628</v>
      </c>
      <c r="G196" t="s">
        <v>629</v>
      </c>
    </row>
    <row r="197" spans="6:7" x14ac:dyDescent="0.2">
      <c r="F197" t="s">
        <v>630</v>
      </c>
      <c r="G197" t="s">
        <v>631</v>
      </c>
    </row>
    <row r="198" spans="6:7" x14ac:dyDescent="0.2">
      <c r="F198" t="s">
        <v>632</v>
      </c>
      <c r="G198" t="s">
        <v>633</v>
      </c>
    </row>
    <row r="199" spans="6:7" x14ac:dyDescent="0.2">
      <c r="F199" t="s">
        <v>634</v>
      </c>
      <c r="G199" t="s">
        <v>635</v>
      </c>
    </row>
    <row r="200" spans="6:7" x14ac:dyDescent="0.2">
      <c r="F200" t="s">
        <v>636</v>
      </c>
      <c r="G200" t="s">
        <v>637</v>
      </c>
    </row>
    <row r="201" spans="6:7" x14ac:dyDescent="0.2">
      <c r="F201" t="s">
        <v>638</v>
      </c>
      <c r="G201" t="s">
        <v>639</v>
      </c>
    </row>
    <row r="202" spans="6:7" x14ac:dyDescent="0.2">
      <c r="F202" t="s">
        <v>640</v>
      </c>
      <c r="G202" t="s">
        <v>641</v>
      </c>
    </row>
    <row r="203" spans="6:7" x14ac:dyDescent="0.2">
      <c r="F203" t="s">
        <v>642</v>
      </c>
      <c r="G203" t="s">
        <v>643</v>
      </c>
    </row>
    <row r="204" spans="6:7" x14ac:dyDescent="0.2">
      <c r="F204" t="s">
        <v>644</v>
      </c>
      <c r="G204" t="s">
        <v>645</v>
      </c>
    </row>
    <row r="205" spans="6:7" x14ac:dyDescent="0.2">
      <c r="F205" t="s">
        <v>646</v>
      </c>
      <c r="G205" t="s">
        <v>647</v>
      </c>
    </row>
    <row r="206" spans="6:7" x14ac:dyDescent="0.2">
      <c r="F206" t="s">
        <v>648</v>
      </c>
      <c r="G206" t="s">
        <v>649</v>
      </c>
    </row>
    <row r="207" spans="6:7" x14ac:dyDescent="0.2">
      <c r="F207" t="s">
        <v>650</v>
      </c>
      <c r="G207" t="s">
        <v>651</v>
      </c>
    </row>
    <row r="208" spans="6:7" x14ac:dyDescent="0.2">
      <c r="F208" t="s">
        <v>652</v>
      </c>
      <c r="G208" t="s">
        <v>653</v>
      </c>
    </row>
    <row r="209" spans="6:7" x14ac:dyDescent="0.2">
      <c r="F209" t="s">
        <v>654</v>
      </c>
      <c r="G209" t="s">
        <v>655</v>
      </c>
    </row>
    <row r="210" spans="6:7" x14ac:dyDescent="0.2">
      <c r="F210" t="s">
        <v>656</v>
      </c>
      <c r="G210" t="s">
        <v>657</v>
      </c>
    </row>
    <row r="211" spans="6:7" x14ac:dyDescent="0.2">
      <c r="F211" t="s">
        <v>658</v>
      </c>
      <c r="G211" t="s">
        <v>659</v>
      </c>
    </row>
    <row r="212" spans="6:7" x14ac:dyDescent="0.2">
      <c r="F212" t="s">
        <v>660</v>
      </c>
      <c r="G212" t="s">
        <v>661</v>
      </c>
    </row>
    <row r="213" spans="6:7" x14ac:dyDescent="0.2">
      <c r="F213" t="s">
        <v>662</v>
      </c>
      <c r="G213" t="s">
        <v>663</v>
      </c>
    </row>
    <row r="214" spans="6:7" x14ac:dyDescent="0.2">
      <c r="F214" t="s">
        <v>664</v>
      </c>
      <c r="G214" t="s">
        <v>665</v>
      </c>
    </row>
    <row r="215" spans="6:7" x14ac:dyDescent="0.2">
      <c r="F215" t="s">
        <v>666</v>
      </c>
      <c r="G215" t="s">
        <v>667</v>
      </c>
    </row>
    <row r="216" spans="6:7" x14ac:dyDescent="0.2">
      <c r="F216" t="s">
        <v>668</v>
      </c>
      <c r="G216" t="s">
        <v>669</v>
      </c>
    </row>
    <row r="217" spans="6:7" x14ac:dyDescent="0.2">
      <c r="F217" t="s">
        <v>670</v>
      </c>
      <c r="G217" t="s">
        <v>671</v>
      </c>
    </row>
    <row r="218" spans="6:7" x14ac:dyDescent="0.2">
      <c r="F218" t="s">
        <v>672</v>
      </c>
      <c r="G218" t="s">
        <v>673</v>
      </c>
    </row>
    <row r="219" spans="6:7" x14ac:dyDescent="0.2">
      <c r="F219" t="s">
        <v>674</v>
      </c>
      <c r="G219" t="s">
        <v>675</v>
      </c>
    </row>
    <row r="220" spans="6:7" x14ac:dyDescent="0.2">
      <c r="F220" t="s">
        <v>676</v>
      </c>
      <c r="G220" t="s">
        <v>677</v>
      </c>
    </row>
    <row r="221" spans="6:7" x14ac:dyDescent="0.2">
      <c r="F221" t="s">
        <v>678</v>
      </c>
      <c r="G221" t="s">
        <v>679</v>
      </c>
    </row>
    <row r="222" spans="6:7" x14ac:dyDescent="0.2">
      <c r="F222" t="s">
        <v>680</v>
      </c>
      <c r="G222" t="s">
        <v>681</v>
      </c>
    </row>
    <row r="223" spans="6:7" x14ac:dyDescent="0.2">
      <c r="F223" t="s">
        <v>682</v>
      </c>
      <c r="G223" t="s">
        <v>683</v>
      </c>
    </row>
    <row r="224" spans="6:7" x14ac:dyDescent="0.2">
      <c r="F224" t="s">
        <v>684</v>
      </c>
      <c r="G224" t="s">
        <v>685</v>
      </c>
    </row>
    <row r="225" spans="6:7" x14ac:dyDescent="0.2">
      <c r="F225" t="s">
        <v>686</v>
      </c>
      <c r="G225" t="s">
        <v>687</v>
      </c>
    </row>
    <row r="226" spans="6:7" x14ac:dyDescent="0.2">
      <c r="F226" t="s">
        <v>688</v>
      </c>
      <c r="G226" t="s">
        <v>689</v>
      </c>
    </row>
    <row r="227" spans="6:7" x14ac:dyDescent="0.2">
      <c r="F227" t="s">
        <v>690</v>
      </c>
      <c r="G227" t="s">
        <v>691</v>
      </c>
    </row>
    <row r="228" spans="6:7" x14ac:dyDescent="0.2">
      <c r="F228" t="s">
        <v>692</v>
      </c>
      <c r="G228" t="s">
        <v>693</v>
      </c>
    </row>
    <row r="229" spans="6:7" x14ac:dyDescent="0.2">
      <c r="F229" t="s">
        <v>694</v>
      </c>
      <c r="G229" t="s">
        <v>695</v>
      </c>
    </row>
    <row r="230" spans="6:7" x14ac:dyDescent="0.2">
      <c r="F230" t="s">
        <v>696</v>
      </c>
      <c r="G230" t="s">
        <v>697</v>
      </c>
    </row>
    <row r="231" spans="6:7" x14ac:dyDescent="0.2">
      <c r="F231" t="s">
        <v>698</v>
      </c>
      <c r="G231" t="s">
        <v>699</v>
      </c>
    </row>
    <row r="232" spans="6:7" x14ac:dyDescent="0.2">
      <c r="F232" t="s">
        <v>700</v>
      </c>
      <c r="G232" t="s">
        <v>701</v>
      </c>
    </row>
    <row r="233" spans="6:7" x14ac:dyDescent="0.2">
      <c r="F233" t="s">
        <v>702</v>
      </c>
      <c r="G233" t="s">
        <v>703</v>
      </c>
    </row>
    <row r="234" spans="6:7" x14ac:dyDescent="0.2">
      <c r="F234" t="s">
        <v>704</v>
      </c>
      <c r="G234" t="s">
        <v>705</v>
      </c>
    </row>
    <row r="235" spans="6:7" x14ac:dyDescent="0.2">
      <c r="F235" t="s">
        <v>706</v>
      </c>
      <c r="G235" t="s">
        <v>707</v>
      </c>
    </row>
    <row r="236" spans="6:7" x14ac:dyDescent="0.2">
      <c r="F236" t="s">
        <v>708</v>
      </c>
      <c r="G236" t="s">
        <v>709</v>
      </c>
    </row>
    <row r="237" spans="6:7" x14ac:dyDescent="0.2">
      <c r="F237" t="s">
        <v>710</v>
      </c>
      <c r="G237" t="s">
        <v>711</v>
      </c>
    </row>
    <row r="238" spans="6:7" x14ac:dyDescent="0.2">
      <c r="F238" t="s">
        <v>712</v>
      </c>
      <c r="G238" t="s">
        <v>713</v>
      </c>
    </row>
    <row r="239" spans="6:7" x14ac:dyDescent="0.2">
      <c r="F239" t="s">
        <v>714</v>
      </c>
      <c r="G239" t="s">
        <v>715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43ED8A-17B8-4ECB-88BA-830C6D539CCA}"/>
</file>

<file path=customXml/itemProps2.xml><?xml version="1.0" encoding="utf-8"?>
<ds:datastoreItem xmlns:ds="http://schemas.openxmlformats.org/officeDocument/2006/customXml" ds:itemID="{3BF5DA29-FC1B-4799-97DC-DA570AD6F0F7}"/>
</file>

<file path=customXml/itemProps3.xml><?xml version="1.0" encoding="utf-8"?>
<ds:datastoreItem xmlns:ds="http://schemas.openxmlformats.org/officeDocument/2006/customXml" ds:itemID="{33539DF3-49EC-4D2A-9EAB-49AC8D2BC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2020-07-23T06:40:03Z</cp:lastPrinted>
  <dcterms:created xsi:type="dcterms:W3CDTF">2020-05-29T08:47:01Z</dcterms:created>
  <dcterms:modified xsi:type="dcterms:W3CDTF">2020-07-23T06:40:42Z</dcterms:modified>
</cp:coreProperties>
</file>